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P:\Administrative\Permitting Software 2016\"/>
    </mc:Choice>
  </mc:AlternateContent>
  <xr:revisionPtr revIDLastSave="0" documentId="8_{43465EC5-DF48-4765-A3E4-D321B6250D4D}" xr6:coauthVersionLast="44" xr6:coauthVersionMax="44" xr10:uidLastSave="{00000000-0000-0000-0000-000000000000}"/>
  <bookViews>
    <workbookView xWindow="-120" yWindow="-120" windowWidth="29040" windowHeight="15840" tabRatio="828" firstSheet="1" activeTab="8" xr2:uid="{00000000-000D-0000-FFFF-FFFF00000000}"/>
  </bookViews>
  <sheets>
    <sheet name="B - Vendor Profile" sheetId="1" r:id="rId1"/>
    <sheet name="C - Vendor Financial Info" sheetId="2" r:id="rId2"/>
    <sheet name="D - Vendor Customer Base" sheetId="3" r:id="rId3"/>
    <sheet name="E - Vendor References" sheetId="4" r:id="rId4"/>
    <sheet name="F - Vendor General System" sheetId="5" r:id="rId5"/>
    <sheet name="G - Project Costs" sheetId="6" r:id="rId6"/>
    <sheet name="H - Interface Costs" sheetId="7" r:id="rId7"/>
    <sheet name="I - Conversion Costs" sheetId="8" r:id="rId8"/>
    <sheet name="J - Modification Costs" sheetId="9" r:id="rId9"/>
  </sheets>
  <definedNames>
    <definedName name="_xlnm.Print_Area" localSheetId="0">'B - Vendor Profile'!$A$1:$G$23</definedName>
    <definedName name="_xlnm.Print_Area" localSheetId="1">'C - Vendor Financial Info'!$A$1:$G$19</definedName>
    <definedName name="_xlnm.Print_Area" localSheetId="2">'D - Vendor Customer Base'!$A$1:$E$20</definedName>
    <definedName name="_xlnm.Print_Area" localSheetId="3">'E - Vendor References'!$A$1:$G$19</definedName>
    <definedName name="_xlnm.Print_Area" localSheetId="4">'F - Vendor General System'!$A$1:$D$55</definedName>
    <definedName name="_xlnm.Print_Area" localSheetId="5">'G - Project Costs'!$A$1:$H$96</definedName>
    <definedName name="_xlnm.Print_Titles" localSheetId="4">'F - Vendor General System'!$1:$2</definedName>
    <definedName name="_xlnm.Print_Titles" localSheetId="5">'G - Project Costs'!$1:$1</definedName>
    <definedName name="Z_24CE099D_A12C_4C27_87F4_A29CC8C7696B_.wvu.PrintArea" localSheetId="0" hidden="1">'B - Vendor Profile'!$A$1:$G$23</definedName>
    <definedName name="Z_24CE099D_A12C_4C27_87F4_A29CC8C7696B_.wvu.PrintArea" localSheetId="1" hidden="1">'C - Vendor Financial Info'!$A$1:$G$19</definedName>
    <definedName name="Z_24CE099D_A12C_4C27_87F4_A29CC8C7696B_.wvu.PrintArea" localSheetId="2" hidden="1">'D - Vendor Customer Base'!$A$1:$E$20</definedName>
    <definedName name="Z_24CE099D_A12C_4C27_87F4_A29CC8C7696B_.wvu.PrintArea" localSheetId="3" hidden="1">'E - Vendor References'!$A$1:$G$19</definedName>
    <definedName name="Z_24CE099D_A12C_4C27_87F4_A29CC8C7696B_.wvu.PrintArea" localSheetId="4" hidden="1">'F - Vendor General System'!$A$1:$D$55</definedName>
    <definedName name="Z_24CE099D_A12C_4C27_87F4_A29CC8C7696B_.wvu.PrintArea" localSheetId="5" hidden="1">'G - Project Costs'!$A$1:$H$96</definedName>
    <definedName name="Z_24CE099D_A12C_4C27_87F4_A29CC8C7696B_.wvu.PrintTitles" localSheetId="4" hidden="1">'F - Vendor General System'!$1:$2</definedName>
    <definedName name="Z_24CE099D_A12C_4C27_87F4_A29CC8C7696B_.wvu.PrintTitles" localSheetId="5" hidden="1">'G - Project Costs'!$1:$1</definedName>
    <definedName name="Z_B8D1F2B2_10F5_425E_9E25_ECBE9268B507_.wvu.PrintArea" localSheetId="0" hidden="1">'B - Vendor Profile'!$A$1:$G$23</definedName>
    <definedName name="Z_B8D1F2B2_10F5_425E_9E25_ECBE9268B507_.wvu.PrintArea" localSheetId="1" hidden="1">'C - Vendor Financial Info'!$A$1:$G$19</definedName>
    <definedName name="Z_B8D1F2B2_10F5_425E_9E25_ECBE9268B507_.wvu.PrintArea" localSheetId="2" hidden="1">'D - Vendor Customer Base'!$A$1:$E$20</definedName>
    <definedName name="Z_B8D1F2B2_10F5_425E_9E25_ECBE9268B507_.wvu.PrintArea" localSheetId="3" hidden="1">'E - Vendor References'!$A$1:$G$19</definedName>
    <definedName name="Z_B8D1F2B2_10F5_425E_9E25_ECBE9268B507_.wvu.PrintArea" localSheetId="4" hidden="1">'F - Vendor General System'!$A$1:$D$55</definedName>
    <definedName name="Z_B8D1F2B2_10F5_425E_9E25_ECBE9268B507_.wvu.PrintArea" localSheetId="5" hidden="1">'G - Project Costs'!$A$1:$H$96</definedName>
    <definedName name="Z_B8D1F2B2_10F5_425E_9E25_ECBE9268B507_.wvu.PrintTitles" localSheetId="4" hidden="1">'F - Vendor General System'!$1:$2</definedName>
    <definedName name="Z_B8D1F2B2_10F5_425E_9E25_ECBE9268B507_.wvu.PrintTitles" localSheetId="5" hidden="1">'G - Project Costs'!$1:$1</definedName>
  </definedNames>
  <calcPr calcId="191029"/>
  <customWorkbookViews>
    <customWorkbookView name="Toby Linville - Personal View" guid="{24CE099D-A12C-4C27-87F4-A29CC8C7696B}" mergeInterval="0" personalView="1" maximized="1" xWindow="-8" yWindow="-8" windowWidth="1936" windowHeight="1056" tabRatio="828" activeSheetId="9"/>
    <customWorkbookView name="Connie Shiplett - Personal View" guid="{B8D1F2B2-10F5-425E-9E25-ECBE9268B507}" mergeInterval="0" personalView="1" maximized="1" windowWidth="1916" windowHeight="955" tabRatio="828"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5" i="8" l="1"/>
  <c r="H70" i="6" l="1"/>
  <c r="G70" i="6"/>
  <c r="F70" i="6"/>
  <c r="E70" i="6"/>
  <c r="D70" i="6"/>
  <c r="C21" i="7" l="1"/>
  <c r="G19" i="6" s="1"/>
  <c r="B21" i="7"/>
  <c r="C25" i="8"/>
  <c r="G20" i="6" s="1"/>
  <c r="C26" i="9"/>
  <c r="G17" i="6" s="1"/>
  <c r="B26" i="9"/>
  <c r="H81" i="6" l="1"/>
  <c r="G81" i="6"/>
  <c r="F81" i="6"/>
  <c r="E81" i="6"/>
  <c r="D81" i="6"/>
  <c r="G13" i="6" l="1"/>
  <c r="G14" i="6"/>
  <c r="G35" i="6" l="1"/>
  <c r="G40" i="6" s="1"/>
  <c r="G31" i="6"/>
</calcChain>
</file>

<file path=xl/sharedStrings.xml><?xml version="1.0" encoding="utf-8"?>
<sst xmlns="http://schemas.openxmlformats.org/spreadsheetml/2006/main" count="277" uniqueCount="225">
  <si>
    <t>License Fees</t>
  </si>
  <si>
    <t>Training</t>
  </si>
  <si>
    <t>Sub-Totals</t>
  </si>
  <si>
    <t>Optional Applications/Modules:</t>
  </si>
  <si>
    <t>RESELLER FINANCIAL INFORMATION (if applicable)</t>
  </si>
  <si>
    <t>Note: If you are a VAR, please provide the same information for your specific company in addition to the software vendor's information.</t>
  </si>
  <si>
    <r>
      <t xml:space="preserve">Hardware/System Software </t>
    </r>
    <r>
      <rPr>
        <sz val="11"/>
        <rFont val="Tahoma"/>
        <family val="2"/>
      </rPr>
      <t>(estimates, if applicable)</t>
    </r>
  </si>
  <si>
    <r>
      <t xml:space="preserve">Installation </t>
    </r>
    <r>
      <rPr>
        <sz val="10"/>
        <rFont val="Tahoma"/>
        <family val="2"/>
      </rPr>
      <t>(if applicable)</t>
    </r>
  </si>
  <si>
    <r>
      <t xml:space="preserve">Other Costs </t>
    </r>
    <r>
      <rPr>
        <sz val="10"/>
        <rFont val="Tahoma"/>
        <family val="2"/>
      </rPr>
      <t>(Please List)</t>
    </r>
  </si>
  <si>
    <r>
      <t xml:space="preserve">Hardware/Systems Software Maintenance </t>
    </r>
    <r>
      <rPr>
        <sz val="11"/>
        <rFont val="Tahoma"/>
        <family val="2"/>
      </rPr>
      <t>(if applicable)</t>
    </r>
  </si>
  <si>
    <r>
      <t>Other Recurring Costs</t>
    </r>
    <r>
      <rPr>
        <sz val="11"/>
        <rFont val="Tahoma"/>
        <family val="2"/>
      </rPr>
      <t xml:space="preserve"> (Please List)</t>
    </r>
  </si>
  <si>
    <t>Will you hold prices firm for 120 days from proposal due date?</t>
  </si>
  <si>
    <t>Travel &amp; Related Expenses</t>
  </si>
  <si>
    <t>Annual Recurring Costs</t>
  </si>
  <si>
    <t>Application Annual Maintenance/Support</t>
  </si>
  <si>
    <t>(24/7 Telephone Support (Yes/No)</t>
  </si>
  <si>
    <t>Detailed Software Application Pricing and Information</t>
  </si>
  <si>
    <t>2)  Please describe additional future license fees if applicable (e.g., change in users, processor size, etc.).</t>
  </si>
  <si>
    <t>3)  Optional pricing for above one time costs should be clearly identified (e.g., different project management service levels).</t>
  </si>
  <si>
    <t>4)  Describe number of days/hours included with project management AND training costs above.</t>
  </si>
  <si>
    <t>5)  Describe in detail what is included with conversion estimates.</t>
  </si>
  <si>
    <t>6)  Describe how travel and related expense estimates were calculated.</t>
  </si>
  <si>
    <t>7)  Describe additional costs required for optional applications (e.g., hardware, training, project management, etc.)</t>
  </si>
  <si>
    <t>8)  Clearly indicate third party software.</t>
  </si>
  <si>
    <t>9)  Please attach server sizing/configuration documentation.</t>
  </si>
  <si>
    <t>Vendor Name:____________________________</t>
  </si>
  <si>
    <t>Vendor Name:______________________________________</t>
  </si>
  <si>
    <t>SOFTWARE VENDOR INFORMATION</t>
  </si>
  <si>
    <t>RESELLER INFORMATION (if applicable)</t>
  </si>
  <si>
    <t>Company Name</t>
  </si>
  <si>
    <t>Street Address</t>
  </si>
  <si>
    <t>City, State, Zip code</t>
  </si>
  <si>
    <t>Telephone Number</t>
  </si>
  <si>
    <t>Primary Contact</t>
  </si>
  <si>
    <t>Secondary Contact (if applicable)</t>
  </si>
  <si>
    <t xml:space="preserve">SOFTWARE SUPPORT (if applicable) </t>
  </si>
  <si>
    <t>Location of Application Software Support Personnel</t>
  </si>
  <si>
    <t>Number of Application Software Support Personnel</t>
  </si>
  <si>
    <t>Support Hours (designate time zone)</t>
  </si>
  <si>
    <t xml:space="preserve">     Guaranteed Response Time</t>
  </si>
  <si>
    <t xml:space="preserve">     Average Response Time</t>
  </si>
  <si>
    <t xml:space="preserve">     Average Resolution Time</t>
  </si>
  <si>
    <t xml:space="preserve">  800 Number Access</t>
  </si>
  <si>
    <t>Vendor Name:____________________________________</t>
  </si>
  <si>
    <t>VENDOR INFORMATION</t>
  </si>
  <si>
    <t>Vendor Name</t>
  </si>
  <si>
    <t>Reseller Name</t>
  </si>
  <si>
    <t>Number of Years in Business</t>
  </si>
  <si>
    <t>Total Number of Employees</t>
  </si>
  <si>
    <t>Organization Classification (Private, Public, Other)</t>
  </si>
  <si>
    <t>VENDOR FINANCIAL INFORMATION</t>
  </si>
  <si>
    <t>Annual Revenue</t>
  </si>
  <si>
    <t>Percent of Annual Revenue Allocated to R &amp; D</t>
  </si>
  <si>
    <t>Percent of Annual Revenue Generated from New Sales</t>
  </si>
  <si>
    <t>Percent of Annual Revenue from Annual Recurring Income</t>
  </si>
  <si>
    <t>Vendor Name:_______________________________________</t>
  </si>
  <si>
    <t>BY THE FOLLOWING CRITERIA</t>
  </si>
  <si>
    <t>Total - All Customers</t>
  </si>
  <si>
    <t>Note: If you are a Reseller/VAR, clearly indicate which references are for your specific company.</t>
  </si>
  <si>
    <t>Customer Name</t>
  </si>
  <si>
    <t>Contact Name</t>
  </si>
  <si>
    <t>Phone Number</t>
  </si>
  <si>
    <t>Population</t>
  </si>
  <si>
    <t>Installation Date</t>
  </si>
  <si>
    <t>APPLICATIONS (please list)</t>
  </si>
  <si>
    <t>1)</t>
  </si>
  <si>
    <t>2)</t>
  </si>
  <si>
    <t>3)</t>
  </si>
  <si>
    <t>4)</t>
  </si>
  <si>
    <t>5)</t>
  </si>
  <si>
    <t>6)</t>
  </si>
  <si>
    <t>7)</t>
  </si>
  <si>
    <t>8)</t>
  </si>
  <si>
    <t>9)</t>
  </si>
  <si>
    <t>10)</t>
  </si>
  <si>
    <t>Note: Please use application code legend if necessary.</t>
  </si>
  <si>
    <t>GENERAL QUESTIONS</t>
  </si>
  <si>
    <t>Yes</t>
  </si>
  <si>
    <t>No</t>
  </si>
  <si>
    <t>Will you agree to incorporate RFP and your proposal into the contract?</t>
  </si>
  <si>
    <t>Will support fees include upgrades to meet all State and Federal mandated changes (e.g., payroll issues, reports, calculations)?</t>
  </si>
  <si>
    <t>Will application software license be a license in perpetuity?</t>
  </si>
  <si>
    <t>SYSTEM SUPPORT INFORMATION</t>
  </si>
  <si>
    <t>Can the WEB site be used to communicate support issues and downloads?</t>
  </si>
  <si>
    <t>SOFTWARE APPLICATION INFORMATION</t>
  </si>
  <si>
    <t>What database options are available? (Preference towards MS SQL)</t>
  </si>
  <si>
    <t>Additional rows and/or descriptions can be added if necessary.</t>
  </si>
  <si>
    <t>One-Time Costs</t>
  </si>
  <si>
    <t>Software License Fees</t>
  </si>
  <si>
    <t>Training Fees</t>
  </si>
  <si>
    <t>Installation/Implementation Fees</t>
  </si>
  <si>
    <t>Project Management</t>
  </si>
  <si>
    <t>Conversion Assistance</t>
  </si>
  <si>
    <t>System Hardware</t>
  </si>
  <si>
    <t>System Software</t>
  </si>
  <si>
    <t>Permits</t>
  </si>
  <si>
    <t>Is there an application software Users' Group?</t>
  </si>
  <si>
    <r>
      <t>Appendix C</t>
    </r>
    <r>
      <rPr>
        <b/>
        <sz val="14"/>
        <color indexed="9"/>
        <rFont val="Myriad Web Pro Condensed"/>
        <family val="2"/>
      </rPr>
      <t xml:space="preserve">
VENDOR PROFILE / FINANCIAL INFORMATION</t>
    </r>
  </si>
  <si>
    <r>
      <t>Appendix B</t>
    </r>
    <r>
      <rPr>
        <b/>
        <sz val="14"/>
        <color indexed="9"/>
        <rFont val="Myriad Web Pro Condensed"/>
        <family val="2"/>
      </rPr>
      <t xml:space="preserve">
VENDOR PROFILE</t>
    </r>
  </si>
  <si>
    <t>1)  Indicate how license fees are calculated (e.g., concurrent users, user ID's, processor size, etc.).  Provide number of user licenses if applicable, and additional user license cost if required.</t>
  </si>
  <si>
    <t>Code Enforcement</t>
  </si>
  <si>
    <r>
      <t xml:space="preserve">NUMBER OF CUSTOMERS
</t>
    </r>
    <r>
      <rPr>
        <b/>
        <sz val="10"/>
        <color indexed="8"/>
        <rFont val="Myriad Web Pro Condensed"/>
        <family val="2"/>
      </rPr>
      <t>(Not Installs)</t>
    </r>
  </si>
  <si>
    <t>What year was the current platform version of the proposed software released?</t>
  </si>
  <si>
    <t xml:space="preserve"> </t>
  </si>
  <si>
    <t>(Please List Applications/Modules - Add Rows as Necessary)</t>
  </si>
  <si>
    <t>Total Visits</t>
  </si>
  <si>
    <t>Total Training Costs</t>
  </si>
  <si>
    <t>Total Days</t>
  </si>
  <si>
    <t>Annual Support</t>
  </si>
  <si>
    <t>Please describe the software upgrade policy and process.</t>
  </si>
  <si>
    <t>Please describe the software patch delivery policy and process.</t>
  </si>
  <si>
    <t>Report &amp; Inquiry Development</t>
  </si>
  <si>
    <t>Taxes</t>
  </si>
  <si>
    <t>Can one Vendor install all application software? If not, please explain.</t>
  </si>
  <si>
    <t>Can one Vendor support all application software? If not, please explain.</t>
  </si>
  <si>
    <t>On what platforms/operating systems will the application software run? Include any client operating system restrictions or additional connectivity requirements.</t>
  </si>
  <si>
    <t>Did you develop the original software or was it purchased? If developed by you, what is the current release and when was it originally developed? If purchased, identify the company from whom you acquired the software.</t>
  </si>
  <si>
    <t>What database configuration is being proposed? (Preference towards MS SQL) If you are proposing third-party software in addition to yours, what database configuration is being proposed for their system?</t>
  </si>
  <si>
    <r>
      <t xml:space="preserve">Appendix G
</t>
    </r>
    <r>
      <rPr>
        <b/>
        <sz val="16"/>
        <color indexed="9"/>
        <rFont val="Myriad Web Pro Condensed"/>
        <family val="2"/>
      </rPr>
      <t>PROJECT COST ESTIMATES</t>
    </r>
  </si>
  <si>
    <t>Modifications/Enhancements Estimates</t>
  </si>
  <si>
    <t xml:space="preserve">Can the vendor connect remotely to system for dianostics and/or support? Is there an associated cost? </t>
  </si>
  <si>
    <t>Is there a WEB site for application software customer updates?</t>
  </si>
  <si>
    <t>SOFTWARE SUPPORT</t>
  </si>
  <si>
    <t>Vendor Application Name</t>
  </si>
  <si>
    <r>
      <t xml:space="preserve">Appendix  F
</t>
    </r>
    <r>
      <rPr>
        <b/>
        <sz val="14"/>
        <color indexed="9"/>
        <rFont val="Myriad Web Pro Condensed"/>
        <family val="2"/>
      </rPr>
      <t>VENDOR GENERAL SYSTEM INFORMATION</t>
    </r>
  </si>
  <si>
    <r>
      <t xml:space="preserve">Appendix  E
</t>
    </r>
    <r>
      <rPr>
        <b/>
        <sz val="14"/>
        <color indexed="9"/>
        <rFont val="Myriad Web Pro Condensed"/>
        <family val="2"/>
      </rPr>
      <t>VENDOR/RESELLER REFERENCES</t>
    </r>
  </si>
  <si>
    <r>
      <t xml:space="preserve">Appendix  D
</t>
    </r>
    <r>
      <rPr>
        <b/>
        <sz val="14"/>
        <color indexed="9"/>
        <rFont val="Myriad Web Pro Condensed"/>
        <family val="2"/>
      </rPr>
      <t>VENDOR CUSTOMER BASE</t>
    </r>
  </si>
  <si>
    <t>(see Appendix H)</t>
  </si>
  <si>
    <r>
      <t xml:space="preserve">Other </t>
    </r>
    <r>
      <rPr>
        <sz val="11"/>
        <rFont val="Tahoma"/>
        <family val="2"/>
      </rPr>
      <t>(Please List as needed)</t>
    </r>
  </si>
  <si>
    <t>Inspections</t>
  </si>
  <si>
    <t>Online Permits</t>
  </si>
  <si>
    <t>Online Code Enforcement</t>
  </si>
  <si>
    <t>Permitting</t>
  </si>
  <si>
    <t>NOTES &amp; INSTRUCTIONS</t>
  </si>
  <si>
    <t>Supplemental Pricing in your company's standard format can be provided separately.</t>
  </si>
  <si>
    <t>PRICE</t>
  </si>
  <si>
    <t>Unit/Per Seat License Fee</t>
  </si>
  <si>
    <t>Vendor Name:</t>
  </si>
  <si>
    <t>NOTES</t>
  </si>
  <si>
    <t>If an item is included elsewhere, please say included.</t>
  </si>
  <si>
    <t>However, even if you provide supplemental pricing, this project costs worksheet must be completed for summary evaluation purposes.</t>
  </si>
  <si>
    <t>Training/Implementation</t>
  </si>
  <si>
    <t>Planning</t>
  </si>
  <si>
    <t>Is the source code held in escrow at a third-party institution? If yes, please identify the third party. If not, will you agree to providing such a service?</t>
  </si>
  <si>
    <t>Explain:</t>
  </si>
  <si>
    <t>Respond:</t>
  </si>
  <si>
    <t>Business Licenses</t>
  </si>
  <si>
    <t>Online Planning</t>
  </si>
  <si>
    <t>Electronic Plan Submittal</t>
  </si>
  <si>
    <t xml:space="preserve">Electronic Review and Markup </t>
  </si>
  <si>
    <t>Cashiering/Payment Processing</t>
  </si>
  <si>
    <t>On-line Planning Project Information</t>
  </si>
  <si>
    <t>On-line Permits</t>
  </si>
  <si>
    <t>On-line Code Enforcement</t>
  </si>
  <si>
    <t>On-line Inspections</t>
  </si>
  <si>
    <t>Credit Card Payment Processing</t>
  </si>
  <si>
    <t>Ad hoc Report Writer</t>
  </si>
  <si>
    <t>Others (Please List)</t>
  </si>
  <si>
    <t>Planning Projects</t>
  </si>
  <si>
    <t>Online Licensing</t>
  </si>
  <si>
    <t>Parcel/Address Management</t>
  </si>
  <si>
    <t>Electronic Review Markups</t>
  </si>
  <si>
    <t>Electronic Plan Submittals</t>
  </si>
  <si>
    <r>
      <t xml:space="preserve">NUMBER OF
</t>
    </r>
    <r>
      <rPr>
        <b/>
        <sz val="12"/>
        <color indexed="10"/>
        <rFont val="Myriad Web Pro Condensed"/>
        <family val="2"/>
      </rPr>
      <t xml:space="preserve">North Carolina </t>
    </r>
    <r>
      <rPr>
        <b/>
        <sz val="12"/>
        <color indexed="8"/>
        <rFont val="Myriad Web Pro Condensed"/>
        <family val="2"/>
      </rPr>
      <t xml:space="preserve">CUSTOMERS
</t>
    </r>
    <r>
      <rPr>
        <b/>
        <sz val="10"/>
        <color indexed="8"/>
        <rFont val="Myriad Web Pro Condensed"/>
        <family val="2"/>
      </rPr>
      <t>(Not Installs)</t>
    </r>
  </si>
  <si>
    <t>Interfaces</t>
  </si>
  <si>
    <t>Low Estimate</t>
  </si>
  <si>
    <t>High Estimate</t>
  </si>
  <si>
    <t>Building Permits</t>
  </si>
  <si>
    <t>NC State Contractors Lic Board (validate licensee info.)</t>
  </si>
  <si>
    <t>Cashiering</t>
  </si>
  <si>
    <t>GIS</t>
  </si>
  <si>
    <t>Other</t>
  </si>
  <si>
    <t>Conversions</t>
  </si>
  <si>
    <t>Historical permit records</t>
  </si>
  <si>
    <t>Historical inspections</t>
  </si>
  <si>
    <r>
      <t>Modifications</t>
    </r>
    <r>
      <rPr>
        <b/>
        <sz val="9"/>
        <rFont val="Arial Narrow"/>
        <family val="2"/>
      </rPr>
      <t xml:space="preserve"> </t>
    </r>
    <r>
      <rPr>
        <b/>
        <sz val="9"/>
        <color rgb="FFFF0000"/>
        <rFont val="Arial Narrow"/>
        <family val="2"/>
      </rPr>
      <t>(please list as needed)</t>
    </r>
  </si>
  <si>
    <t>(see Appendix J)</t>
  </si>
  <si>
    <t>(see Appendix I)</t>
  </si>
  <si>
    <r>
      <t xml:space="preserve">Appendix I
</t>
    </r>
    <r>
      <rPr>
        <b/>
        <sz val="16"/>
        <color indexed="9"/>
        <rFont val="Myriad Web Pro Condensed"/>
        <family val="2"/>
      </rPr>
      <t>CONVERSION COSTS</t>
    </r>
  </si>
  <si>
    <r>
      <t xml:space="preserve">Appendix J
</t>
    </r>
    <r>
      <rPr>
        <b/>
        <sz val="16"/>
        <color indexed="9"/>
        <rFont val="Myriad Web Pro Condensed"/>
        <family val="2"/>
      </rPr>
      <t>MODIFICATON COSTS</t>
    </r>
  </si>
  <si>
    <t>Total Counties</t>
  </si>
  <si>
    <r>
      <t xml:space="preserve">Counties below 100,000 in Population </t>
    </r>
    <r>
      <rPr>
        <b/>
        <sz val="10"/>
        <color indexed="60"/>
        <rFont val="Tahoma"/>
        <family val="2"/>
      </rPr>
      <t>(proposed solution ONLY)</t>
    </r>
  </si>
  <si>
    <r>
      <t xml:space="preserve">Counties 100,000 - 500,000 in Population </t>
    </r>
    <r>
      <rPr>
        <b/>
        <sz val="10"/>
        <color indexed="60"/>
        <rFont val="Tahoma"/>
        <family val="2"/>
      </rPr>
      <t>(proposed solution ONLY)</t>
    </r>
  </si>
  <si>
    <r>
      <t>Counties over 500,000 in Population</t>
    </r>
    <r>
      <rPr>
        <b/>
        <sz val="12"/>
        <color indexed="10"/>
        <rFont val="Tahoma"/>
        <family val="2"/>
      </rPr>
      <t xml:space="preserve"> </t>
    </r>
    <r>
      <rPr>
        <b/>
        <sz val="10"/>
        <color indexed="60"/>
        <rFont val="Tahoma"/>
        <family val="2"/>
      </rPr>
      <t>(proposed solution ONLY)</t>
    </r>
  </si>
  <si>
    <t>IVR (Inspection Scheduling)</t>
  </si>
  <si>
    <r>
      <t xml:space="preserve">Accounting </t>
    </r>
    <r>
      <rPr>
        <sz val="10"/>
        <rFont val="Arial Narrow"/>
        <family val="2"/>
      </rPr>
      <t>(Tyler Munis):</t>
    </r>
  </si>
  <si>
    <t>Active license master records</t>
  </si>
  <si>
    <t>For all current systems integration, the response to the RFP should note:</t>
  </si>
  <si>
    <t>·  The vendor’s background with integrating with the related system.</t>
  </si>
  <si>
    <t>·  For current flat file exports, how the flat file and batch process would be maintained and automated to replicate the current process 
   on the receiving end.</t>
  </si>
  <si>
    <t>·  How data exchange between systems can be accomplished in order to take advantage of SQL-to-SQL processing and real-time updates.</t>
  </si>
  <si>
    <t>·  Corresponding development and support/maintenance responsibilities for the interface junctions.</t>
  </si>
  <si>
    <t>·  Internal structures that affect how interfaces are developed and maintained.</t>
  </si>
  <si>
    <t>GIS Integration (ESRI ArcGIS SDE Server)</t>
  </si>
  <si>
    <t>ESRI ArcGIS SDE Server</t>
  </si>
  <si>
    <t>Vendor Comments/ Suggestions</t>
  </si>
  <si>
    <t>Active planning projects</t>
  </si>
  <si>
    <t>Historical planning</t>
  </si>
  <si>
    <t>Parcel records</t>
  </si>
  <si>
    <t>Addresses</t>
  </si>
  <si>
    <t>E-Mail and Calendaring (Microsoft Outlook )</t>
  </si>
  <si>
    <t>Active Directory</t>
  </si>
  <si>
    <r>
      <rPr>
        <sz val="10"/>
        <rFont val="Arial Narrow"/>
        <family val="2"/>
      </rPr>
      <t xml:space="preserve">Software </t>
    </r>
    <r>
      <rPr>
        <sz val="10"/>
        <color rgb="FFFF0000"/>
        <rFont val="Arial Narrow"/>
        <family val="2"/>
      </rPr>
      <t>(To Be Determined)</t>
    </r>
  </si>
  <si>
    <t>DO NOT delete any rows or change any formulas.</t>
  </si>
  <si>
    <t>Interface Development Estimates</t>
  </si>
  <si>
    <t>Mobile Field Inspections</t>
  </si>
  <si>
    <t>Licensing/Registrations</t>
  </si>
  <si>
    <t>On-line Licenses/Registartions</t>
  </si>
  <si>
    <t>Active zoning inspections</t>
  </si>
  <si>
    <t>Active enforcement actions (code and zoning)</t>
  </si>
  <si>
    <t>Active permit applications and projects</t>
  </si>
  <si>
    <t>Licensed haulers and verification tags</t>
  </si>
  <si>
    <t>Historical zoning inspections</t>
  </si>
  <si>
    <t>Historical code and zoning enforcement cases</t>
  </si>
  <si>
    <t>Well Points Coordinates</t>
  </si>
  <si>
    <t>Mobile Home Park</t>
  </si>
  <si>
    <t>Legacy System Records (Not PermitsPlus)</t>
  </si>
  <si>
    <t>EDMS Interface</t>
  </si>
  <si>
    <r>
      <t xml:space="preserve">Appendix H
</t>
    </r>
    <r>
      <rPr>
        <b/>
        <sz val="16"/>
        <color indexed="9"/>
        <rFont val="Myriad Web Pro Condensed"/>
        <family val="2"/>
      </rPr>
      <t>INTEGRATION / INTERFACE COSTS</t>
    </r>
  </si>
  <si>
    <t>EDMS</t>
  </si>
  <si>
    <t xml:space="preserve">Credit Card Payment Processing </t>
  </si>
  <si>
    <t xml:space="preserve">General Ledger </t>
  </si>
  <si>
    <t xml:space="preserve">County Assessor’s CAMA </t>
  </si>
  <si>
    <t>See Section 7 Table 13 in the RFP narrative for further detail</t>
  </si>
  <si>
    <t>See Section 6 Table 12 in the RFP narrative for further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</si>
</sst>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_(* #,##0_);_(* \(#,##0\);_(* &quot;-&quot;??_);_(@_)"/>
    <numFmt numFmtId="167" formatCode="0.0_);[Red]\(0.0\)"/>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4"/>
      <name val="Tahoma"/>
      <family val="2"/>
    </font>
    <font>
      <sz val="10"/>
      <name val="Tahoma"/>
      <family val="2"/>
    </font>
    <font>
      <b/>
      <sz val="12"/>
      <color indexed="10"/>
      <name val="Tahoma"/>
      <family val="2"/>
    </font>
    <font>
      <sz val="12"/>
      <name val="Tahoma"/>
      <family val="2"/>
    </font>
    <font>
      <b/>
      <sz val="12"/>
      <name val="Tahoma"/>
      <family val="2"/>
    </font>
    <font>
      <b/>
      <sz val="10"/>
      <name val="Tahoma"/>
      <family val="2"/>
    </font>
    <font>
      <sz val="14"/>
      <name val="Tahoma"/>
      <family val="2"/>
    </font>
    <font>
      <sz val="9"/>
      <name val="Tahoma"/>
      <family val="2"/>
    </font>
    <font>
      <b/>
      <u/>
      <sz val="12"/>
      <name val="Tahoma"/>
      <family val="2"/>
    </font>
    <font>
      <b/>
      <u/>
      <sz val="10"/>
      <name val="Tahoma"/>
      <family val="2"/>
    </font>
    <font>
      <b/>
      <sz val="11"/>
      <name val="Tahoma"/>
      <family val="2"/>
    </font>
    <font>
      <sz val="8"/>
      <name val="Tahoma"/>
      <family val="2"/>
    </font>
    <font>
      <sz val="11"/>
      <name val="Tahoma"/>
      <family val="2"/>
    </font>
    <font>
      <sz val="7"/>
      <name val="Tahoma"/>
      <family val="2"/>
    </font>
    <font>
      <b/>
      <sz val="7"/>
      <name val="Tahoma"/>
      <family val="2"/>
    </font>
    <font>
      <sz val="6"/>
      <name val="Tahoma"/>
      <family val="2"/>
    </font>
    <font>
      <b/>
      <i/>
      <u/>
      <sz val="10"/>
      <name val="Tahoma"/>
      <family val="2"/>
    </font>
    <font>
      <i/>
      <sz val="14"/>
      <color indexed="9"/>
      <name val="Myriad Web Pro Condensed"/>
      <family val="2"/>
    </font>
    <font>
      <b/>
      <sz val="14"/>
      <color indexed="9"/>
      <name val="Myriad Web Pro Condensed"/>
      <family val="2"/>
    </font>
    <font>
      <sz val="10"/>
      <name val="Myriad Web Pro Condensed"/>
      <family val="2"/>
    </font>
    <font>
      <b/>
      <sz val="12"/>
      <name val="Myriad Web Pro Condensed"/>
      <family val="2"/>
    </font>
    <font>
      <sz val="10"/>
      <color indexed="62"/>
      <name val="Tahoma"/>
      <family val="2"/>
    </font>
    <font>
      <b/>
      <sz val="12"/>
      <color indexed="8"/>
      <name val="Myriad Web Pro Condensed"/>
      <family val="2"/>
    </font>
    <font>
      <sz val="10"/>
      <color indexed="8"/>
      <name val="Tahoma"/>
      <family val="2"/>
    </font>
    <font>
      <b/>
      <sz val="11"/>
      <color indexed="8"/>
      <name val="Myriad Web Pro Condensed"/>
      <family val="2"/>
    </font>
    <font>
      <sz val="12"/>
      <name val="Myriad Web Pro Condensed"/>
      <family val="2"/>
    </font>
    <font>
      <b/>
      <sz val="10"/>
      <color indexed="60"/>
      <name val="Tahoma"/>
      <family val="2"/>
    </font>
    <font>
      <b/>
      <sz val="10"/>
      <color indexed="8"/>
      <name val="Myriad Web Pro Condensed"/>
      <family val="2"/>
    </font>
    <font>
      <i/>
      <sz val="10"/>
      <name val="Tahoma"/>
      <family val="2"/>
    </font>
    <font>
      <b/>
      <sz val="12"/>
      <color indexed="10"/>
      <name val="Myriad Web Pro Condensed"/>
      <family val="2"/>
    </font>
    <font>
      <b/>
      <sz val="16"/>
      <color indexed="9"/>
      <name val="Myriad Web Pro Condensed"/>
      <family val="2"/>
    </font>
    <font>
      <b/>
      <sz val="12"/>
      <color rgb="FFC00000"/>
      <name val="Tahoma"/>
      <family val="2"/>
    </font>
    <font>
      <i/>
      <sz val="16"/>
      <color theme="0"/>
      <name val="Myriad Web Pro Condensed"/>
      <family val="2"/>
    </font>
    <font>
      <sz val="11"/>
      <name val="Arial Narrow"/>
      <family val="2"/>
    </font>
    <font>
      <b/>
      <sz val="10"/>
      <color rgb="FFFF0000"/>
      <name val="Tahoma"/>
      <family val="2"/>
    </font>
    <font>
      <b/>
      <sz val="10"/>
      <color indexed="62"/>
      <name val="Tahoma"/>
      <family val="2"/>
    </font>
    <font>
      <i/>
      <sz val="8"/>
      <name val="Tahoma"/>
      <family val="2"/>
    </font>
    <font>
      <b/>
      <sz val="8"/>
      <name val="Tahoma"/>
      <family val="2"/>
    </font>
    <font>
      <b/>
      <sz val="12"/>
      <color rgb="FFC00000"/>
      <name val="Arial"/>
      <family val="2"/>
    </font>
    <font>
      <sz val="12"/>
      <color rgb="FFC00000"/>
      <name val="Arial"/>
      <family val="2"/>
    </font>
    <font>
      <b/>
      <u/>
      <sz val="11"/>
      <name val="Tahoma"/>
      <family val="2"/>
    </font>
    <font>
      <sz val="8"/>
      <color rgb="FFFF0000"/>
      <name val="Tahoma"/>
      <family val="2"/>
    </font>
    <font>
      <sz val="10"/>
      <color rgb="FFFF0000"/>
      <name val="Tahoma"/>
      <family val="2"/>
    </font>
    <font>
      <sz val="12"/>
      <name val="Arial Narrow"/>
      <family val="2"/>
    </font>
    <font>
      <sz val="11"/>
      <name val="Calibri"/>
      <family val="2"/>
    </font>
    <font>
      <sz val="10"/>
      <name val="Arial Narrow"/>
      <family val="2"/>
    </font>
    <font>
      <b/>
      <sz val="16"/>
      <name val="Arial Narrow"/>
      <family val="2"/>
    </font>
    <font>
      <b/>
      <sz val="12"/>
      <name val="Arial Narrow"/>
      <family val="2"/>
    </font>
    <font>
      <i/>
      <sz val="10"/>
      <name val="Arial Narrow"/>
      <family val="2"/>
    </font>
    <font>
      <b/>
      <sz val="10"/>
      <name val="Arial Narrow"/>
      <family val="2"/>
    </font>
    <font>
      <sz val="10"/>
      <color rgb="FFFF0000"/>
      <name val="Arial Narrow"/>
      <family val="2"/>
    </font>
    <font>
      <b/>
      <sz val="9"/>
      <name val="Arial Narrow"/>
      <family val="2"/>
    </font>
    <font>
      <b/>
      <sz val="9"/>
      <color rgb="FFFF0000"/>
      <name val="Arial Narrow"/>
      <family val="2"/>
    </font>
    <font>
      <b/>
      <sz val="11"/>
      <name val="Arial Narrow"/>
      <family val="2"/>
    </font>
    <font>
      <sz val="10"/>
      <name val="Calibri"/>
      <family val="2"/>
    </font>
  </fonts>
  <fills count="7">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theme="4"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53">
    <border>
      <left/>
      <right/>
      <top/>
      <bottom/>
      <diagonal/>
    </border>
    <border>
      <left/>
      <right/>
      <top/>
      <bottom style="thin">
        <color indexed="8"/>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rgb="FFC00000"/>
      </bottom>
      <diagonal/>
    </border>
    <border>
      <left/>
      <right/>
      <top style="thin">
        <color indexed="8"/>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ck">
        <color rgb="FFC00000"/>
      </top>
      <bottom style="thin">
        <color indexed="64"/>
      </bottom>
      <diagonal/>
    </border>
    <border>
      <left/>
      <right style="thin">
        <color indexed="64"/>
      </right>
      <top/>
      <bottom style="thick">
        <color rgb="FFC00000"/>
      </bottom>
      <diagonal/>
    </border>
  </borders>
  <cellStyleXfs count="9">
    <xf numFmtId="0" fontId="0" fillId="0" borderId="0"/>
    <xf numFmtId="43"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1" fillId="0" borderId="0"/>
  </cellStyleXfs>
  <cellXfs count="266">
    <xf numFmtId="0" fontId="0" fillId="0" borderId="0" xfId="0"/>
    <xf numFmtId="0" fontId="7" fillId="0" borderId="0" xfId="0" applyFont="1"/>
    <xf numFmtId="0" fontId="9" fillId="0" borderId="0" xfId="0" applyFont="1" applyAlignment="1" applyProtection="1">
      <alignment horizontal="left"/>
    </xf>
    <xf numFmtId="0" fontId="7" fillId="0" borderId="0" xfId="0" applyFont="1" applyAlignment="1" applyProtection="1">
      <alignment wrapText="1"/>
    </xf>
    <xf numFmtId="0" fontId="7" fillId="0" borderId="0" xfId="0" applyFont="1" applyProtection="1"/>
    <xf numFmtId="0" fontId="7" fillId="0" borderId="1" xfId="0" applyFont="1" applyBorder="1" applyProtection="1"/>
    <xf numFmtId="0" fontId="7" fillId="0" borderId="0" xfId="0" applyFont="1" applyAlignment="1">
      <alignment wrapText="1"/>
    </xf>
    <xf numFmtId="0" fontId="12" fillId="0" borderId="0" xfId="0" applyFont="1" applyProtection="1"/>
    <xf numFmtId="0" fontId="10" fillId="0" borderId="0" xfId="0" applyFont="1" applyProtection="1"/>
    <xf numFmtId="0" fontId="10" fillId="0" borderId="2" xfId="0" applyFont="1" applyBorder="1" applyProtection="1"/>
    <xf numFmtId="0" fontId="11" fillId="0" borderId="0" xfId="0" applyFont="1" applyProtection="1"/>
    <xf numFmtId="0" fontId="9" fillId="0" borderId="0" xfId="0" applyFont="1" applyAlignment="1" applyProtection="1">
      <alignment horizontal="left" wrapText="1"/>
    </xf>
    <xf numFmtId="0" fontId="7" fillId="0" borderId="0" xfId="0" applyFont="1" applyAlignment="1" applyProtection="1">
      <alignment horizontal="left" wrapText="1"/>
    </xf>
    <xf numFmtId="0" fontId="7" fillId="0" borderId="0" xfId="0" applyFont="1" applyAlignment="1">
      <alignment horizontal="left" wrapText="1"/>
    </xf>
    <xf numFmtId="0" fontId="7" fillId="0" borderId="0" xfId="0" applyFont="1" applyAlignment="1"/>
    <xf numFmtId="0" fontId="7" fillId="0" borderId="0" xfId="0" applyFont="1" applyAlignment="1">
      <alignment horizontal="center"/>
    </xf>
    <xf numFmtId="0" fontId="9" fillId="0" borderId="0" xfId="0" applyFont="1"/>
    <xf numFmtId="0" fontId="11" fillId="0" borderId="0" xfId="0" applyFont="1" applyAlignment="1" applyProtection="1">
      <alignment horizontal="center"/>
    </xf>
    <xf numFmtId="0" fontId="7" fillId="0" borderId="0" xfId="0" applyFont="1" applyBorder="1" applyProtection="1"/>
    <xf numFmtId="0" fontId="13" fillId="0" borderId="0" xfId="0" applyFont="1"/>
    <xf numFmtId="164" fontId="7" fillId="0" borderId="0" xfId="1" applyNumberFormat="1" applyFont="1" applyAlignment="1">
      <alignment horizontal="center"/>
    </xf>
    <xf numFmtId="0" fontId="7" fillId="0" borderId="0" xfId="0" applyFont="1" applyAlignment="1">
      <alignment horizontal="center" wrapText="1"/>
    </xf>
    <xf numFmtId="0" fontId="14" fillId="0" borderId="0" xfId="0" applyFont="1"/>
    <xf numFmtId="0" fontId="15" fillId="0" borderId="0" xfId="0" applyFont="1" applyFill="1"/>
    <xf numFmtId="0" fontId="16" fillId="0" borderId="0" xfId="0" applyFont="1" applyFill="1" applyAlignment="1">
      <alignment horizontal="left"/>
    </xf>
    <xf numFmtId="165" fontId="9" fillId="0" borderId="0" xfId="2" applyNumberFormat="1" applyFont="1" applyAlignment="1">
      <alignment horizontal="center"/>
    </xf>
    <xf numFmtId="165" fontId="7" fillId="0" borderId="0" xfId="0" applyNumberFormat="1" applyFont="1" applyAlignment="1">
      <alignment horizontal="center" wrapText="1"/>
    </xf>
    <xf numFmtId="0" fontId="17" fillId="0" borderId="0" xfId="0" applyFont="1" applyAlignment="1">
      <alignment horizontal="center" wrapText="1"/>
    </xf>
    <xf numFmtId="165" fontId="9" fillId="0" borderId="0" xfId="2" applyNumberFormat="1" applyFont="1" applyFill="1" applyAlignment="1">
      <alignment horizontal="center"/>
    </xf>
    <xf numFmtId="165" fontId="7" fillId="0" borderId="0" xfId="2" applyNumberFormat="1" applyFont="1" applyAlignment="1">
      <alignment horizontal="center"/>
    </xf>
    <xf numFmtId="0" fontId="18" fillId="0" borderId="0" xfId="0" applyFont="1"/>
    <xf numFmtId="0" fontId="18" fillId="0" borderId="0" xfId="0" applyFont="1" applyAlignment="1">
      <alignment horizontal="center" wrapText="1"/>
    </xf>
    <xf numFmtId="0" fontId="11" fillId="0" borderId="0" xfId="0" applyFont="1" applyFill="1" applyAlignment="1">
      <alignment horizontal="left" indent="2"/>
    </xf>
    <xf numFmtId="0" fontId="18" fillId="0" borderId="0" xfId="0" applyFont="1" applyFill="1" applyAlignment="1">
      <alignment horizontal="left" indent="2"/>
    </xf>
    <xf numFmtId="165" fontId="10" fillId="0" borderId="0" xfId="2" applyNumberFormat="1" applyFont="1" applyBorder="1" applyAlignment="1">
      <alignment horizontal="center" vertical="top" wrapText="1"/>
    </xf>
    <xf numFmtId="0" fontId="7" fillId="0" borderId="0" xfId="0" applyFont="1" applyFill="1"/>
    <xf numFmtId="0" fontId="18" fillId="0" borderId="0" xfId="0" applyFont="1" applyFill="1"/>
    <xf numFmtId="0" fontId="13" fillId="0" borderId="0" xfId="0" applyFont="1" applyFill="1"/>
    <xf numFmtId="0" fontId="17" fillId="0" borderId="0" xfId="0" applyFont="1" applyFill="1"/>
    <xf numFmtId="164" fontId="17" fillId="0" borderId="0" xfId="1" applyNumberFormat="1" applyFont="1" applyFill="1" applyAlignment="1">
      <alignment horizontal="center"/>
    </xf>
    <xf numFmtId="0" fontId="17" fillId="0" borderId="0" xfId="0" applyFont="1" applyFill="1" applyBorder="1"/>
    <xf numFmtId="0" fontId="7" fillId="0" borderId="0" xfId="0" applyFont="1" applyFill="1" applyBorder="1"/>
    <xf numFmtId="0" fontId="20" fillId="0" borderId="0" xfId="0" applyFont="1" applyFill="1" applyBorder="1" applyAlignment="1">
      <alignment horizontal="center"/>
    </xf>
    <xf numFmtId="0" fontId="13" fillId="0" borderId="0" xfId="0" applyFont="1" applyFill="1" applyBorder="1"/>
    <xf numFmtId="166" fontId="7" fillId="0" borderId="0" xfId="1" applyNumberFormat="1" applyFont="1" applyFill="1" applyBorder="1"/>
    <xf numFmtId="167" fontId="17" fillId="0" borderId="0" xfId="1" applyNumberFormat="1" applyFont="1" applyFill="1" applyBorder="1" applyAlignment="1">
      <alignment horizontal="center"/>
    </xf>
    <xf numFmtId="0" fontId="21" fillId="0" borderId="0" xfId="0" applyFont="1" applyFill="1" applyBorder="1" applyAlignment="1">
      <alignment horizontal="center"/>
    </xf>
    <xf numFmtId="0" fontId="7" fillId="0" borderId="0" xfId="0" applyFont="1" applyFill="1" applyBorder="1" applyAlignment="1">
      <alignment vertical="center"/>
    </xf>
    <xf numFmtId="0" fontId="21" fillId="0" borderId="0" xfId="0" applyFont="1" applyFill="1" applyBorder="1" applyAlignment="1">
      <alignment horizontal="center" vertical="center"/>
    </xf>
    <xf numFmtId="0" fontId="9" fillId="0" borderId="0" xfId="0" applyFont="1" applyFill="1" applyAlignment="1">
      <alignment vertical="center"/>
    </xf>
    <xf numFmtId="0" fontId="22" fillId="0" borderId="0" xfId="0" applyFont="1" applyFill="1" applyBorder="1"/>
    <xf numFmtId="0" fontId="13" fillId="0" borderId="0" xfId="0" applyFont="1" applyFill="1" applyBorder="1" applyAlignment="1">
      <alignment horizontal="left" indent="1"/>
    </xf>
    <xf numFmtId="167" fontId="21" fillId="0" borderId="0" xfId="1" applyNumberFormat="1" applyFont="1" applyFill="1" applyBorder="1" applyAlignment="1">
      <alignment horizontal="center"/>
    </xf>
    <xf numFmtId="167" fontId="21" fillId="0" borderId="0" xfId="0" applyNumberFormat="1" applyFont="1" applyFill="1" applyBorder="1" applyAlignment="1">
      <alignment horizontal="center"/>
    </xf>
    <xf numFmtId="0" fontId="9" fillId="0" borderId="0" xfId="0" applyFont="1" applyFill="1" applyAlignment="1">
      <alignment wrapText="1"/>
    </xf>
    <xf numFmtId="0" fontId="9" fillId="0" borderId="0" xfId="0" applyFont="1" applyAlignment="1">
      <alignment wrapText="1"/>
    </xf>
    <xf numFmtId="0" fontId="7" fillId="0" borderId="0" xfId="0" applyFont="1" applyAlignment="1">
      <alignment vertical="top"/>
    </xf>
    <xf numFmtId="0" fontId="27" fillId="0" borderId="0" xfId="0" applyFont="1"/>
    <xf numFmtId="0" fontId="27" fillId="0" borderId="0" xfId="0" applyFont="1" applyAlignment="1">
      <alignment horizontal="center"/>
    </xf>
    <xf numFmtId="164" fontId="27" fillId="0" borderId="0" xfId="1" applyNumberFormat="1" applyFont="1" applyAlignment="1">
      <alignment horizontal="center"/>
    </xf>
    <xf numFmtId="0" fontId="27" fillId="0" borderId="0" xfId="0" applyFont="1" applyAlignment="1">
      <alignment horizontal="center" wrapText="1"/>
    </xf>
    <xf numFmtId="0" fontId="27" fillId="0" borderId="0" xfId="0" applyFont="1" applyAlignment="1">
      <alignment horizontal="left" indent="3"/>
    </xf>
    <xf numFmtId="0" fontId="27" fillId="0" borderId="0" xfId="0" applyFont="1" applyAlignment="1">
      <alignment vertical="top"/>
    </xf>
    <xf numFmtId="164" fontId="19" fillId="0" borderId="5" xfId="1" applyNumberFormat="1" applyFont="1" applyFill="1" applyBorder="1" applyAlignment="1">
      <alignment horizontal="center" vertical="center"/>
    </xf>
    <xf numFmtId="0" fontId="19" fillId="0" borderId="5" xfId="0" applyFont="1" applyFill="1" applyBorder="1" applyAlignment="1">
      <alignment horizontal="center" vertical="center"/>
    </xf>
    <xf numFmtId="0" fontId="6" fillId="0" borderId="0" xfId="0" applyFont="1" applyFill="1" applyBorder="1" applyAlignment="1">
      <alignment horizontal="right"/>
    </xf>
    <xf numFmtId="165" fontId="16" fillId="0" borderId="4" xfId="2" applyNumberFormat="1" applyFont="1" applyFill="1" applyBorder="1"/>
    <xf numFmtId="167" fontId="16" fillId="0" borderId="4" xfId="1" applyNumberFormat="1" applyFont="1" applyFill="1" applyBorder="1" applyAlignment="1">
      <alignment horizontal="center"/>
    </xf>
    <xf numFmtId="0" fontId="29" fillId="2" borderId="6" xfId="0" applyFont="1" applyFill="1" applyBorder="1" applyAlignment="1">
      <alignment horizontal="center" vertical="center"/>
    </xf>
    <xf numFmtId="0" fontId="30" fillId="2" borderId="7" xfId="0" applyFont="1" applyFill="1" applyBorder="1" applyAlignment="1" applyProtection="1">
      <alignment horizontal="center" vertical="center" wrapText="1"/>
    </xf>
    <xf numFmtId="0" fontId="30" fillId="2" borderId="8" xfId="0" applyFont="1" applyFill="1" applyBorder="1" applyAlignment="1" applyProtection="1">
      <alignment horizontal="center" vertical="center" wrapText="1"/>
    </xf>
    <xf numFmtId="0" fontId="7" fillId="0" borderId="0" xfId="0" applyFont="1" applyAlignment="1">
      <alignment horizontal="center" vertical="center" wrapText="1"/>
    </xf>
    <xf numFmtId="0" fontId="26" fillId="3" borderId="9" xfId="0" applyFont="1" applyFill="1" applyBorder="1" applyAlignment="1" applyProtection="1">
      <alignment horizontal="centerContinuous"/>
    </xf>
    <xf numFmtId="0" fontId="31" fillId="3" borderId="10" xfId="0" applyFont="1" applyFill="1" applyBorder="1" applyProtection="1"/>
    <xf numFmtId="0" fontId="31" fillId="3" borderId="11" xfId="0" applyFont="1" applyFill="1" applyBorder="1" applyProtection="1"/>
    <xf numFmtId="0" fontId="31" fillId="3" borderId="12" xfId="0" applyFont="1" applyFill="1" applyBorder="1" applyProtection="1"/>
    <xf numFmtId="0" fontId="31" fillId="3" borderId="0" xfId="0" applyFont="1" applyFill="1" applyBorder="1" applyAlignment="1" applyProtection="1">
      <alignment horizontal="centerContinuous"/>
    </xf>
    <xf numFmtId="0" fontId="31" fillId="3" borderId="13" xfId="0" applyFont="1" applyFill="1" applyBorder="1" applyAlignment="1" applyProtection="1">
      <alignment horizontal="centerContinuous"/>
    </xf>
    <xf numFmtId="0" fontId="31" fillId="3" borderId="14" xfId="0" applyFont="1" applyFill="1" applyBorder="1" applyProtection="1"/>
    <xf numFmtId="0" fontId="31" fillId="3" borderId="1" xfId="0" applyFont="1" applyFill="1" applyBorder="1" applyProtection="1"/>
    <xf numFmtId="0" fontId="31" fillId="3" borderId="15" xfId="0" applyFont="1" applyFill="1" applyBorder="1" applyProtection="1"/>
    <xf numFmtId="0" fontId="31" fillId="3" borderId="0" xfId="0" applyFont="1" applyFill="1" applyAlignment="1" applyProtection="1">
      <alignment horizontal="centerContinuous"/>
    </xf>
    <xf numFmtId="0" fontId="31" fillId="3" borderId="16" xfId="0" applyFont="1" applyFill="1" applyBorder="1" applyProtection="1"/>
    <xf numFmtId="0" fontId="31" fillId="3" borderId="17" xfId="0" applyFont="1" applyFill="1" applyBorder="1" applyProtection="1"/>
    <xf numFmtId="0" fontId="31" fillId="3" borderId="18" xfId="0" applyFont="1" applyFill="1" applyBorder="1" applyProtection="1"/>
    <xf numFmtId="0" fontId="26" fillId="3" borderId="19" xfId="0" applyFont="1" applyFill="1" applyBorder="1" applyAlignment="1" applyProtection="1">
      <alignment horizontal="centerContinuous"/>
    </xf>
    <xf numFmtId="0" fontId="31" fillId="3" borderId="20" xfId="0" applyFont="1" applyFill="1" applyBorder="1" applyAlignment="1" applyProtection="1">
      <alignment horizontal="centerContinuous"/>
    </xf>
    <xf numFmtId="0" fontId="31" fillId="3" borderId="21" xfId="0" applyFont="1" applyFill="1" applyBorder="1" applyProtection="1"/>
    <xf numFmtId="0" fontId="31" fillId="3" borderId="2" xfId="0" applyFont="1" applyFill="1" applyBorder="1" applyProtection="1"/>
    <xf numFmtId="0" fontId="31" fillId="3" borderId="22" xfId="0" applyFont="1" applyFill="1" applyBorder="1" applyProtection="1"/>
    <xf numFmtId="0" fontId="10" fillId="0" borderId="0" xfId="0" applyFont="1" applyAlignment="1" applyProtection="1">
      <alignment horizontal="center"/>
    </xf>
    <xf numFmtId="0" fontId="7" fillId="0" borderId="0" xfId="0" applyFont="1" applyAlignment="1" applyProtection="1">
      <alignment horizontal="center"/>
    </xf>
    <xf numFmtId="0" fontId="28" fillId="3" borderId="23" xfId="0" applyFont="1" applyFill="1" applyBorder="1" applyAlignment="1" applyProtection="1">
      <alignment horizontal="center" vertical="center"/>
    </xf>
    <xf numFmtId="0" fontId="30" fillId="3" borderId="23" xfId="0" applyFont="1" applyFill="1" applyBorder="1" applyAlignment="1" applyProtection="1">
      <alignment horizontal="center" vertical="center" wrapText="1"/>
    </xf>
    <xf numFmtId="0" fontId="28" fillId="3" borderId="23" xfId="0" applyFont="1" applyFill="1" applyBorder="1" applyAlignment="1" applyProtection="1">
      <alignment horizontal="center" vertical="center" wrapText="1"/>
    </xf>
    <xf numFmtId="0" fontId="18" fillId="0" borderId="0" xfId="0" applyFont="1" applyAlignment="1" applyProtection="1">
      <alignment horizontal="left"/>
    </xf>
    <xf numFmtId="0" fontId="34" fillId="0" borderId="0" xfId="0" applyFont="1"/>
    <xf numFmtId="0" fontId="10" fillId="0" borderId="0" xfId="0" applyFont="1"/>
    <xf numFmtId="0" fontId="7" fillId="5" borderId="0" xfId="0" applyFont="1" applyFill="1" applyAlignment="1">
      <alignment horizontal="center" wrapText="1"/>
    </xf>
    <xf numFmtId="165" fontId="7" fillId="5" borderId="0" xfId="0" applyNumberFormat="1" applyFont="1" applyFill="1" applyAlignment="1">
      <alignment horizontal="center" wrapText="1"/>
    </xf>
    <xf numFmtId="0" fontId="18" fillId="5" borderId="0" xfId="0" applyFont="1" applyFill="1" applyAlignment="1">
      <alignment horizontal="center" wrapText="1"/>
    </xf>
    <xf numFmtId="165" fontId="10" fillId="5" borderId="4" xfId="2" applyNumberFormat="1" applyFont="1" applyFill="1" applyBorder="1" applyAlignment="1">
      <alignment horizontal="center" vertical="top" wrapText="1"/>
    </xf>
    <xf numFmtId="0" fontId="18" fillId="0" borderId="0" xfId="0" applyFont="1" applyFill="1" applyAlignment="1">
      <alignment horizontal="left"/>
    </xf>
    <xf numFmtId="44" fontId="7" fillId="5" borderId="0" xfId="0" applyNumberFormat="1" applyFont="1" applyFill="1" applyAlignment="1">
      <alignment horizontal="center" wrapText="1"/>
    </xf>
    <xf numFmtId="165" fontId="9" fillId="5" borderId="0" xfId="2" applyNumberFormat="1" applyFont="1" applyFill="1" applyAlignment="1">
      <alignment horizontal="center"/>
    </xf>
    <xf numFmtId="0" fontId="19" fillId="5" borderId="0" xfId="0" applyFont="1" applyFill="1" applyBorder="1" applyAlignment="1">
      <alignment horizontal="center" vertical="center"/>
    </xf>
    <xf numFmtId="167" fontId="17" fillId="5" borderId="0" xfId="0" applyNumberFormat="1" applyFont="1" applyFill="1" applyBorder="1" applyAlignment="1">
      <alignment horizontal="center" vertical="center"/>
    </xf>
    <xf numFmtId="167" fontId="17" fillId="5" borderId="0" xfId="1" applyNumberFormat="1" applyFont="1" applyFill="1" applyBorder="1" applyAlignment="1">
      <alignment horizontal="center" vertical="center"/>
    </xf>
    <xf numFmtId="167" fontId="21" fillId="5" borderId="0" xfId="0" applyNumberFormat="1" applyFont="1" applyFill="1" applyBorder="1" applyAlignment="1">
      <alignment horizontal="center"/>
    </xf>
    <xf numFmtId="0" fontId="37" fillId="0" borderId="0" xfId="0" applyFont="1" applyBorder="1" applyAlignment="1" applyProtection="1">
      <alignment horizontal="center" vertical="top"/>
    </xf>
    <xf numFmtId="0" fontId="27" fillId="0" borderId="0" xfId="0" applyFont="1" applyAlignment="1">
      <alignment horizontal="left" indent="1"/>
    </xf>
    <xf numFmtId="0" fontId="41" fillId="0" borderId="0" xfId="0" applyFont="1"/>
    <xf numFmtId="0" fontId="28" fillId="2" borderId="25" xfId="0" applyFont="1" applyFill="1" applyBorder="1" applyAlignment="1"/>
    <xf numFmtId="0" fontId="28" fillId="2" borderId="26" xfId="0" applyFont="1" applyFill="1" applyBorder="1" applyAlignment="1"/>
    <xf numFmtId="0" fontId="28" fillId="2" borderId="27" xfId="0" applyFont="1" applyFill="1" applyBorder="1" applyAlignment="1"/>
    <xf numFmtId="0" fontId="28" fillId="2" borderId="26" xfId="0" applyFont="1" applyFill="1" applyBorder="1" applyAlignment="1">
      <alignment horizontal="center"/>
    </xf>
    <xf numFmtId="0" fontId="7" fillId="0" borderId="0" xfId="0" applyFont="1" applyFill="1" applyAlignment="1">
      <alignment horizontal="center" wrapText="1"/>
    </xf>
    <xf numFmtId="165" fontId="10" fillId="0" borderId="0" xfId="2" applyNumberFormat="1" applyFont="1" applyFill="1" applyBorder="1" applyAlignment="1">
      <alignment horizontal="center" vertical="top" wrapText="1"/>
    </xf>
    <xf numFmtId="0" fontId="18" fillId="0" borderId="0" xfId="0" applyFont="1" applyFill="1" applyAlignment="1">
      <alignment horizontal="center" wrapText="1"/>
    </xf>
    <xf numFmtId="0" fontId="42" fillId="0" borderId="0" xfId="0" applyFont="1" applyAlignment="1"/>
    <xf numFmtId="0" fontId="17" fillId="0" borderId="0" xfId="0" applyFont="1" applyFill="1" applyBorder="1" applyAlignment="1"/>
    <xf numFmtId="0" fontId="43" fillId="0" borderId="0" xfId="0" applyFont="1" applyFill="1" applyBorder="1" applyAlignment="1">
      <alignment horizontal="center"/>
    </xf>
    <xf numFmtId="0" fontId="17" fillId="0" borderId="0" xfId="0" applyFont="1" applyFill="1" applyAlignment="1"/>
    <xf numFmtId="0" fontId="44" fillId="0" borderId="0" xfId="0" applyFont="1" applyBorder="1" applyAlignment="1" applyProtection="1">
      <alignment horizontal="right" vertical="center"/>
    </xf>
    <xf numFmtId="0" fontId="45" fillId="0" borderId="41" xfId="0" applyFont="1" applyBorder="1" applyAlignment="1" applyProtection="1">
      <alignment horizontal="center" vertical="center"/>
    </xf>
    <xf numFmtId="0" fontId="46" fillId="0" borderId="0" xfId="0" applyFont="1" applyFill="1" applyBorder="1"/>
    <xf numFmtId="0" fontId="34" fillId="0" borderId="0" xfId="0" applyFont="1" applyFill="1"/>
    <xf numFmtId="0" fontId="42" fillId="0" borderId="0" xfId="0" applyFont="1"/>
    <xf numFmtId="167" fontId="21" fillId="5" borderId="0" xfId="0" applyNumberFormat="1" applyFont="1" applyFill="1" applyBorder="1" applyAlignment="1">
      <alignment horizontal="center" vertical="center"/>
    </xf>
    <xf numFmtId="0" fontId="34" fillId="5" borderId="0" xfId="0" applyFont="1" applyFill="1"/>
    <xf numFmtId="0" fontId="13" fillId="5" borderId="0" xfId="0" applyFont="1" applyFill="1" applyBorder="1" applyAlignment="1">
      <alignment horizontal="left" indent="1"/>
    </xf>
    <xf numFmtId="164" fontId="19" fillId="5" borderId="0" xfId="1" applyNumberFormat="1" applyFont="1" applyFill="1" applyBorder="1" applyAlignment="1">
      <alignment horizontal="center" vertical="center"/>
    </xf>
    <xf numFmtId="166" fontId="7" fillId="5" borderId="0" xfId="1" applyNumberFormat="1" applyFont="1" applyFill="1" applyBorder="1" applyAlignment="1">
      <alignment vertical="center"/>
    </xf>
    <xf numFmtId="0" fontId="7" fillId="5" borderId="0" xfId="0" applyFont="1" applyFill="1" applyAlignment="1">
      <alignment horizontal="left" vertical="center"/>
    </xf>
    <xf numFmtId="166" fontId="7" fillId="5" borderId="0" xfId="1" applyNumberFormat="1" applyFont="1" applyFill="1" applyBorder="1"/>
    <xf numFmtId="167" fontId="21" fillId="5" borderId="0" xfId="1" applyNumberFormat="1" applyFont="1" applyFill="1" applyBorder="1" applyAlignment="1">
      <alignment horizontal="center"/>
    </xf>
    <xf numFmtId="0" fontId="7" fillId="0" borderId="0" xfId="0" applyFont="1" applyFill="1" applyAlignment="1">
      <alignment horizontal="left" vertical="center" indent="2"/>
    </xf>
    <xf numFmtId="0" fontId="47" fillId="0" borderId="0" xfId="0" applyFont="1" applyFill="1"/>
    <xf numFmtId="0" fontId="48" fillId="0" borderId="0" xfId="0" applyFont="1" applyFill="1" applyAlignment="1">
      <alignment horizontal="left" vertical="center" indent="2"/>
    </xf>
    <xf numFmtId="0" fontId="10" fillId="0" borderId="0" xfId="0" applyFont="1" applyAlignment="1" applyProtection="1">
      <alignment horizontal="center"/>
    </xf>
    <xf numFmtId="0" fontId="49" fillId="0" borderId="0" xfId="4" applyFont="1" applyAlignment="1">
      <alignment wrapText="1"/>
    </xf>
    <xf numFmtId="0" fontId="49" fillId="0" borderId="0" xfId="4" applyFont="1" applyFill="1" applyAlignment="1">
      <alignment wrapText="1"/>
    </xf>
    <xf numFmtId="167" fontId="17" fillId="5" borderId="0" xfId="0" applyNumberFormat="1" applyFont="1" applyFill="1" applyBorder="1" applyAlignment="1">
      <alignment horizontal="center" vertical="center"/>
    </xf>
    <xf numFmtId="167" fontId="17" fillId="5" borderId="0" xfId="1" applyNumberFormat="1" applyFont="1" applyFill="1" applyBorder="1" applyAlignment="1">
      <alignment horizontal="center" vertical="center"/>
    </xf>
    <xf numFmtId="166" fontId="7" fillId="5" borderId="0" xfId="1" applyNumberFormat="1" applyFont="1" applyFill="1" applyBorder="1" applyAlignment="1">
      <alignment vertical="center"/>
    </xf>
    <xf numFmtId="0" fontId="7" fillId="5" borderId="0" xfId="0" applyFont="1" applyFill="1" applyAlignment="1">
      <alignment horizontal="left" vertical="center"/>
    </xf>
    <xf numFmtId="0" fontId="10" fillId="0" borderId="0" xfId="0" applyFont="1" applyFill="1" applyAlignment="1" applyProtection="1">
      <alignment horizontal="center"/>
    </xf>
    <xf numFmtId="0" fontId="50" fillId="0" borderId="0" xfId="0" applyFont="1" applyAlignment="1">
      <alignment vertical="center"/>
    </xf>
    <xf numFmtId="0" fontId="51" fillId="0" borderId="0" xfId="0" applyFont="1" applyAlignment="1">
      <alignment vertical="center"/>
    </xf>
    <xf numFmtId="0" fontId="52" fillId="6" borderId="43" xfId="0" applyFont="1" applyFill="1" applyBorder="1" applyAlignment="1" applyProtection="1">
      <alignment horizontal="left" vertical="center"/>
    </xf>
    <xf numFmtId="0" fontId="53" fillId="6" borderId="34" xfId="0" applyFont="1" applyFill="1" applyBorder="1" applyAlignment="1" applyProtection="1">
      <alignment horizontal="center" vertical="center" wrapText="1"/>
    </xf>
    <xf numFmtId="0" fontId="54" fillId="0" borderId="44" xfId="0" applyFont="1" applyFill="1" applyBorder="1" applyAlignment="1">
      <alignment horizontal="left" vertical="center"/>
    </xf>
    <xf numFmtId="0" fontId="51" fillId="0" borderId="23" xfId="0" applyFont="1" applyBorder="1" applyAlignment="1">
      <alignment vertical="center"/>
    </xf>
    <xf numFmtId="0" fontId="51" fillId="0" borderId="23" xfId="0" applyFont="1" applyBorder="1" applyAlignment="1">
      <alignment horizontal="left" vertical="center"/>
    </xf>
    <xf numFmtId="0" fontId="55" fillId="0" borderId="44" xfId="8" applyFont="1" applyFill="1" applyBorder="1" applyAlignment="1">
      <alignment horizontal="left" vertical="center" wrapText="1"/>
    </xf>
    <xf numFmtId="0" fontId="51" fillId="0" borderId="44" xfId="8" applyFont="1" applyFill="1" applyBorder="1" applyAlignment="1">
      <alignment horizontal="left" vertical="center" wrapText="1" indent="1"/>
    </xf>
    <xf numFmtId="0" fontId="56" fillId="0" borderId="44" xfId="8" applyFont="1" applyFill="1" applyBorder="1" applyAlignment="1">
      <alignment horizontal="left" vertical="center" wrapText="1" indent="1"/>
    </xf>
    <xf numFmtId="0" fontId="55" fillId="0" borderId="44" xfId="0" applyFont="1" applyBorder="1" applyAlignment="1">
      <alignment horizontal="left" vertical="center" wrapText="1"/>
    </xf>
    <xf numFmtId="44" fontId="51" fillId="5" borderId="45" xfId="2" applyFont="1" applyFill="1" applyBorder="1" applyAlignment="1">
      <alignment vertical="center"/>
    </xf>
    <xf numFmtId="0" fontId="55" fillId="0" borderId="36" xfId="0" applyFont="1" applyBorder="1" applyAlignment="1">
      <alignment horizontal="center" vertical="center" wrapText="1"/>
    </xf>
    <xf numFmtId="0" fontId="51" fillId="0" borderId="5" xfId="0" applyFont="1" applyBorder="1" applyAlignment="1">
      <alignment vertical="center"/>
    </xf>
    <xf numFmtId="0" fontId="51" fillId="0" borderId="5" xfId="0" applyFont="1" applyBorder="1" applyAlignment="1">
      <alignment horizontal="left" vertical="center"/>
    </xf>
    <xf numFmtId="0" fontId="52" fillId="6" borderId="47" xfId="0" applyFont="1" applyFill="1" applyBorder="1" applyAlignment="1" applyProtection="1">
      <alignment vertical="center"/>
    </xf>
    <xf numFmtId="0" fontId="55" fillId="0" borderId="44" xfId="0" applyFont="1" applyBorder="1" applyAlignment="1">
      <alignment horizontal="center" vertical="center" wrapText="1"/>
    </xf>
    <xf numFmtId="0" fontId="59" fillId="0" borderId="36" xfId="0" applyFont="1" applyBorder="1" applyAlignment="1">
      <alignment horizontal="center" vertical="center" wrapText="1"/>
    </xf>
    <xf numFmtId="0" fontId="39" fillId="0" borderId="5" xfId="0" applyFont="1" applyBorder="1" applyAlignment="1">
      <alignment vertical="center"/>
    </xf>
    <xf numFmtId="0" fontId="39" fillId="0" borderId="5" xfId="0" applyFont="1" applyBorder="1" applyAlignment="1">
      <alignment horizontal="left" vertical="center"/>
    </xf>
    <xf numFmtId="0" fontId="51" fillId="0" borderId="0" xfId="0" applyFont="1" applyAlignment="1">
      <alignment horizontal="center" vertical="center"/>
    </xf>
    <xf numFmtId="0" fontId="51" fillId="0" borderId="49" xfId="8" applyFont="1" applyFill="1" applyBorder="1" applyAlignment="1">
      <alignment horizontal="left" vertical="center" wrapText="1" indent="1"/>
    </xf>
    <xf numFmtId="0" fontId="51" fillId="0" borderId="50" xfId="0" applyFont="1" applyBorder="1" applyAlignment="1">
      <alignment vertical="center"/>
    </xf>
    <xf numFmtId="0" fontId="51" fillId="0" borderId="23" xfId="0" applyFont="1" applyBorder="1" applyAlignment="1">
      <alignment vertical="center" wrapText="1"/>
    </xf>
    <xf numFmtId="0" fontId="60" fillId="0" borderId="23" xfId="0" applyFont="1" applyBorder="1" applyAlignment="1">
      <alignment vertical="center" wrapText="1"/>
    </xf>
    <xf numFmtId="0" fontId="53" fillId="6" borderId="50" xfId="0" applyFont="1" applyFill="1" applyBorder="1" applyAlignment="1" applyProtection="1">
      <alignment horizontal="center" vertical="center" wrapText="1"/>
    </xf>
    <xf numFmtId="0" fontId="45" fillId="0" borderId="51" xfId="0" applyFont="1" applyBorder="1" applyAlignment="1" applyProtection="1">
      <alignment horizontal="center" vertical="center"/>
    </xf>
    <xf numFmtId="0" fontId="45" fillId="0" borderId="52" xfId="0" applyFont="1" applyBorder="1" applyAlignment="1" applyProtection="1">
      <alignment horizontal="center" vertical="center"/>
    </xf>
    <xf numFmtId="0" fontId="7" fillId="0" borderId="20" xfId="0" applyFont="1" applyBorder="1"/>
    <xf numFmtId="0" fontId="18" fillId="0" borderId="0" xfId="0" applyFont="1" applyFill="1" applyBorder="1" applyAlignment="1"/>
    <xf numFmtId="0" fontId="18" fillId="0" borderId="0" xfId="0" applyFont="1" applyFill="1" applyBorder="1" applyAlignment="1">
      <alignment wrapText="1"/>
    </xf>
    <xf numFmtId="0" fontId="18" fillId="0" borderId="0" xfId="0" applyFont="1" applyAlignment="1">
      <alignment wrapText="1"/>
    </xf>
    <xf numFmtId="0" fontId="18" fillId="0" borderId="0" xfId="0" applyFont="1" applyAlignment="1">
      <alignment vertical="center"/>
    </xf>
    <xf numFmtId="0" fontId="13" fillId="0" borderId="0" xfId="0" applyFont="1" applyProtection="1">
      <protection locked="0"/>
    </xf>
    <xf numFmtId="0" fontId="7" fillId="0" borderId="20" xfId="0" applyFont="1" applyBorder="1" applyProtection="1">
      <protection locked="0"/>
    </xf>
    <xf numFmtId="0" fontId="7" fillId="0" borderId="0" xfId="0" applyFont="1" applyAlignment="1" applyProtection="1">
      <alignment horizontal="center"/>
      <protection locked="0"/>
    </xf>
    <xf numFmtId="164" fontId="7" fillId="0" borderId="0" xfId="1" applyNumberFormat="1" applyFont="1" applyAlignment="1" applyProtection="1">
      <alignment horizontal="center"/>
      <protection locked="0"/>
    </xf>
    <xf numFmtId="0" fontId="7" fillId="0" borderId="0" xfId="0" applyFont="1" applyAlignment="1" applyProtection="1">
      <alignment horizontal="center" wrapText="1"/>
      <protection locked="0"/>
    </xf>
    <xf numFmtId="0" fontId="7" fillId="0" borderId="0" xfId="0" applyFont="1" applyProtection="1">
      <protection locked="0"/>
    </xf>
    <xf numFmtId="0" fontId="44" fillId="0" borderId="0" xfId="0" applyFont="1" applyBorder="1" applyAlignment="1" applyProtection="1">
      <alignment horizontal="right" vertical="center"/>
      <protection locked="0"/>
    </xf>
    <xf numFmtId="0" fontId="45" fillId="0" borderId="52" xfId="0" applyFont="1" applyBorder="1" applyAlignment="1" applyProtection="1">
      <alignment horizontal="center" vertical="center"/>
      <protection locked="0"/>
    </xf>
    <xf numFmtId="0" fontId="45" fillId="0" borderId="51" xfId="0" applyFont="1" applyBorder="1" applyAlignment="1" applyProtection="1">
      <alignment horizontal="center" vertical="center"/>
      <protection locked="0"/>
    </xf>
    <xf numFmtId="0" fontId="51" fillId="0" borderId="23" xfId="0" applyFont="1" applyBorder="1" applyAlignment="1" applyProtection="1">
      <alignment vertical="center"/>
      <protection locked="0"/>
    </xf>
    <xf numFmtId="0" fontId="51" fillId="0" borderId="23" xfId="0" applyFont="1" applyBorder="1" applyAlignment="1" applyProtection="1">
      <alignment horizontal="left" vertical="center"/>
      <protection locked="0"/>
    </xf>
    <xf numFmtId="0" fontId="51" fillId="0" borderId="48" xfId="0" applyFont="1" applyBorder="1" applyAlignment="1" applyProtection="1">
      <alignment vertical="center"/>
      <protection locked="0"/>
    </xf>
    <xf numFmtId="44" fontId="51" fillId="5" borderId="45" xfId="2" applyFont="1" applyFill="1" applyBorder="1" applyAlignment="1" applyProtection="1">
      <alignment vertical="center"/>
      <protection locked="0"/>
    </xf>
    <xf numFmtId="0" fontId="51" fillId="0" borderId="46" xfId="0" applyFont="1" applyBorder="1" applyAlignment="1" applyProtection="1">
      <alignment vertical="center"/>
      <protection locked="0"/>
    </xf>
    <xf numFmtId="0" fontId="51" fillId="0" borderId="5" xfId="0" applyFont="1" applyBorder="1" applyAlignment="1" applyProtection="1">
      <alignment vertical="center"/>
      <protection locked="0"/>
    </xf>
    <xf numFmtId="0" fontId="51" fillId="0" borderId="5" xfId="0" applyFont="1" applyBorder="1" applyAlignment="1" applyProtection="1">
      <alignment horizontal="left" vertical="center"/>
      <protection locked="0"/>
    </xf>
    <xf numFmtId="0" fontId="51" fillId="0" borderId="0" xfId="0" applyFont="1" applyAlignment="1" applyProtection="1">
      <alignment vertical="center"/>
      <protection locked="0"/>
    </xf>
    <xf numFmtId="0" fontId="9" fillId="0" borderId="0" xfId="0" applyFont="1" applyAlignment="1" applyProtection="1">
      <alignment horizontal="left"/>
      <protection locked="0"/>
    </xf>
    <xf numFmtId="0" fontId="7" fillId="0" borderId="0" xfId="0" applyFont="1" applyAlignment="1" applyProtection="1">
      <alignment wrapText="1"/>
      <protection locked="0"/>
    </xf>
    <xf numFmtId="0" fontId="7" fillId="0" borderId="1" xfId="0" applyFont="1" applyBorder="1" applyProtection="1">
      <protection locked="0"/>
    </xf>
    <xf numFmtId="0" fontId="50" fillId="0" borderId="0" xfId="0" applyFont="1" applyAlignment="1" applyProtection="1">
      <alignment vertical="center"/>
      <protection locked="0"/>
    </xf>
    <xf numFmtId="0" fontId="7" fillId="0" borderId="1" xfId="0" applyFont="1" applyBorder="1" applyAlignment="1" applyProtection="1">
      <alignment wrapText="1"/>
      <protection locked="0"/>
    </xf>
    <xf numFmtId="0" fontId="37" fillId="0" borderId="0" xfId="0" applyFont="1" applyBorder="1" applyAlignment="1" applyProtection="1">
      <alignment horizontal="centerContinuous" vertical="center"/>
      <protection locked="0"/>
    </xf>
    <xf numFmtId="0" fontId="8" fillId="0" borderId="0" xfId="0" applyFont="1" applyBorder="1" applyAlignment="1" applyProtection="1">
      <alignment horizontal="centerContinuous" vertical="center"/>
      <protection locked="0"/>
    </xf>
    <xf numFmtId="0" fontId="7" fillId="0" borderId="0" xfId="0" applyFont="1" applyAlignment="1" applyProtection="1">
      <alignment vertical="top"/>
      <protection locked="0"/>
    </xf>
    <xf numFmtId="0" fontId="10" fillId="0" borderId="2" xfId="0" applyFont="1" applyBorder="1" applyProtection="1">
      <protection locked="0"/>
    </xf>
    <xf numFmtId="0" fontId="11" fillId="0" borderId="0" xfId="0" applyFont="1" applyProtection="1">
      <protection locked="0"/>
    </xf>
    <xf numFmtId="0" fontId="10" fillId="0" borderId="0" xfId="0" applyFont="1" applyAlignment="1" applyProtection="1">
      <alignment horizontal="center"/>
      <protection locked="0"/>
    </xf>
    <xf numFmtId="0" fontId="9" fillId="0" borderId="0" xfId="0" applyFont="1" applyAlignment="1" applyProtection="1">
      <alignment horizontal="left" wrapText="1"/>
      <protection locked="0"/>
    </xf>
    <xf numFmtId="0" fontId="7" fillId="0" borderId="0" xfId="0" applyFont="1" applyAlignment="1" applyProtection="1">
      <alignment horizontal="left" wrapText="1"/>
      <protection locked="0"/>
    </xf>
    <xf numFmtId="0" fontId="27" fillId="0" borderId="0" xfId="0" applyFont="1" applyProtection="1">
      <protection locked="0"/>
    </xf>
    <xf numFmtId="0" fontId="11" fillId="0" borderId="3" xfId="0" applyFont="1" applyBorder="1" applyAlignment="1" applyProtection="1">
      <alignment horizontal="right"/>
      <protection locked="0"/>
    </xf>
    <xf numFmtId="0" fontId="7" fillId="0" borderId="3" xfId="0" applyFont="1" applyBorder="1" applyAlignment="1" applyProtection="1">
      <alignment wrapText="1"/>
      <protection locked="0"/>
    </xf>
    <xf numFmtId="0" fontId="9" fillId="0" borderId="0" xfId="0" applyFont="1" applyProtection="1">
      <protection locked="0"/>
    </xf>
    <xf numFmtId="0" fontId="10" fillId="0" borderId="0" xfId="0" applyFont="1" applyFill="1" applyBorder="1" applyAlignment="1" applyProtection="1">
      <alignment horizontal="left"/>
      <protection locked="0"/>
    </xf>
    <xf numFmtId="0" fontId="11" fillId="0" borderId="0" xfId="0" applyFont="1" applyAlignment="1" applyProtection="1">
      <alignment horizontal="center"/>
      <protection locked="0"/>
    </xf>
    <xf numFmtId="0" fontId="7" fillId="0" borderId="42" xfId="0" applyFont="1" applyBorder="1" applyProtection="1">
      <protection locked="0"/>
    </xf>
    <xf numFmtId="0" fontId="11" fillId="0" borderId="0" xfId="0" applyFont="1" applyAlignment="1" applyProtection="1">
      <alignment wrapText="1"/>
      <protection locked="0"/>
    </xf>
    <xf numFmtId="0" fontId="7" fillId="0" borderId="0" xfId="0" applyFont="1" applyBorder="1" applyProtection="1">
      <protection locked="0"/>
    </xf>
    <xf numFmtId="0" fontId="23" fillId="4" borderId="25" xfId="0" applyFont="1" applyFill="1" applyBorder="1" applyAlignment="1" applyProtection="1">
      <alignment horizontal="center" vertical="center" wrapText="1"/>
    </xf>
    <xf numFmtId="0" fontId="23" fillId="4" borderId="26" xfId="0" applyFont="1" applyFill="1" applyBorder="1" applyAlignment="1" applyProtection="1">
      <alignment horizontal="center" vertical="center" wrapText="1"/>
    </xf>
    <xf numFmtId="0" fontId="23" fillId="4" borderId="27" xfId="0" applyFont="1" applyFill="1" applyBorder="1" applyAlignment="1" applyProtection="1">
      <alignment horizontal="center" vertical="center" wrapText="1"/>
    </xf>
    <xf numFmtId="0" fontId="37" fillId="0" borderId="24" xfId="0" applyFont="1" applyBorder="1" applyAlignment="1" applyProtection="1">
      <alignment horizontal="center"/>
      <protection locked="0"/>
    </xf>
    <xf numFmtId="0" fontId="23" fillId="4" borderId="0" xfId="0" applyFont="1" applyFill="1" applyAlignment="1" applyProtection="1">
      <alignment horizontal="center" vertical="center" wrapText="1"/>
    </xf>
    <xf numFmtId="0" fontId="24" fillId="4" borderId="0" xfId="0" applyFont="1" applyFill="1" applyAlignment="1" applyProtection="1">
      <alignment horizontal="center" vertical="center" wrapText="1"/>
    </xf>
    <xf numFmtId="0" fontId="37" fillId="0" borderId="0" xfId="0" applyFont="1" applyBorder="1" applyAlignment="1" applyProtection="1">
      <alignment horizontal="center"/>
      <protection locked="0"/>
    </xf>
    <xf numFmtId="0" fontId="23" fillId="4" borderId="28" xfId="0" applyFont="1" applyFill="1" applyBorder="1" applyAlignment="1" applyProtection="1">
      <alignment horizontal="center" vertical="center" wrapText="1"/>
    </xf>
    <xf numFmtId="0" fontId="23" fillId="4" borderId="29" xfId="0" applyFont="1" applyFill="1" applyBorder="1" applyAlignment="1" applyProtection="1">
      <alignment horizontal="center" vertical="center" wrapText="1"/>
    </xf>
    <xf numFmtId="0" fontId="23" fillId="4" borderId="30" xfId="0" applyFont="1" applyFill="1" applyBorder="1" applyAlignment="1" applyProtection="1">
      <alignment horizontal="center" vertical="center" wrapText="1"/>
    </xf>
    <xf numFmtId="0" fontId="23" fillId="4" borderId="0" xfId="0" applyFont="1" applyFill="1" applyAlignment="1" applyProtection="1">
      <alignment horizontal="center" vertical="center"/>
    </xf>
    <xf numFmtId="0" fontId="7" fillId="0" borderId="29" xfId="0" applyFont="1" applyBorder="1" applyAlignment="1" applyProtection="1">
      <alignment wrapText="1"/>
    </xf>
    <xf numFmtId="0" fontId="7" fillId="0" borderId="0" xfId="0" applyFont="1" applyBorder="1" applyAlignment="1" applyProtection="1">
      <alignment wrapText="1"/>
    </xf>
    <xf numFmtId="0" fontId="7" fillId="0" borderId="2" xfId="0" applyFont="1" applyBorder="1" applyAlignment="1" applyProtection="1">
      <alignment wrapText="1"/>
    </xf>
    <xf numFmtId="0" fontId="7" fillId="0" borderId="11" xfId="0" applyFont="1" applyBorder="1" applyAlignment="1" applyProtection="1">
      <alignment wrapText="1"/>
    </xf>
    <xf numFmtId="0" fontId="7" fillId="0" borderId="1" xfId="0" applyFont="1" applyBorder="1" applyProtection="1"/>
    <xf numFmtId="0" fontId="7" fillId="0" borderId="11" xfId="0" applyFont="1" applyBorder="1" applyProtection="1"/>
    <xf numFmtId="0" fontId="7" fillId="0" borderId="0" xfId="0" applyFont="1" applyAlignment="1" applyProtection="1">
      <alignment wrapText="1"/>
    </xf>
    <xf numFmtId="0" fontId="26" fillId="3" borderId="31" xfId="0" applyFont="1" applyFill="1" applyBorder="1" applyAlignment="1" applyProtection="1">
      <alignment horizontal="center" vertical="center"/>
    </xf>
    <xf numFmtId="0" fontId="25" fillId="2" borderId="32" xfId="0" applyFont="1" applyFill="1" applyBorder="1" applyAlignment="1">
      <alignment horizontal="center" vertical="center"/>
    </xf>
    <xf numFmtId="0" fontId="25" fillId="2" borderId="33" xfId="0" applyFont="1" applyFill="1" applyBorder="1" applyAlignment="1">
      <alignment horizontal="center" vertical="center"/>
    </xf>
    <xf numFmtId="0" fontId="37" fillId="0" borderId="1" xfId="0" applyFont="1" applyBorder="1" applyAlignment="1" applyProtection="1">
      <alignment horizontal="center" vertical="center"/>
      <protection locked="0"/>
    </xf>
    <xf numFmtId="0" fontId="7" fillId="0" borderId="2" xfId="0" applyFont="1" applyBorder="1" applyAlignment="1" applyProtection="1">
      <alignment wrapText="1"/>
      <protection locked="0"/>
    </xf>
    <xf numFmtId="0" fontId="7" fillId="0" borderId="29" xfId="0" applyFont="1" applyBorder="1" applyAlignment="1" applyProtection="1">
      <alignment wrapText="1"/>
      <protection locked="0"/>
    </xf>
    <xf numFmtId="0" fontId="11" fillId="0" borderId="34" xfId="0" applyFont="1" applyFill="1" applyBorder="1" applyAlignment="1">
      <alignment horizontal="center" vertical="center"/>
    </xf>
    <xf numFmtId="0" fontId="9" fillId="0" borderId="0" xfId="0" applyFont="1" applyFill="1" applyBorder="1" applyAlignment="1">
      <alignment wrapText="1"/>
    </xf>
    <xf numFmtId="0" fontId="7" fillId="0" borderId="0" xfId="0" applyFont="1" applyAlignment="1">
      <alignment wrapText="1"/>
    </xf>
    <xf numFmtId="0" fontId="11" fillId="0" borderId="35"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8" xfId="0" applyFont="1" applyFill="1" applyBorder="1" applyAlignment="1">
      <alignment horizontal="center" vertical="center"/>
    </xf>
    <xf numFmtId="0" fontId="40" fillId="0" borderId="39" xfId="0" applyFont="1" applyFill="1" applyBorder="1" applyAlignment="1">
      <alignment horizontal="center" vertical="center" wrapText="1"/>
    </xf>
    <xf numFmtId="0" fontId="40" fillId="0" borderId="40"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38" fillId="4" borderId="28" xfId="0" applyFont="1" applyFill="1" applyBorder="1" applyAlignment="1" applyProtection="1">
      <alignment horizontal="center" vertical="center" wrapText="1"/>
    </xf>
    <xf numFmtId="0" fontId="38" fillId="4" borderId="29" xfId="0" applyFont="1" applyFill="1" applyBorder="1" applyAlignment="1" applyProtection="1">
      <alignment horizontal="center" vertical="center" wrapText="1"/>
    </xf>
    <xf numFmtId="0" fontId="38" fillId="4" borderId="30" xfId="0" applyFont="1" applyFill="1" applyBorder="1" applyAlignment="1" applyProtection="1">
      <alignment horizontal="center" vertical="center" wrapText="1"/>
    </xf>
    <xf numFmtId="0" fontId="26" fillId="2" borderId="25" xfId="0" applyFont="1" applyFill="1" applyBorder="1" applyAlignment="1">
      <alignment horizontal="center"/>
    </xf>
    <xf numFmtId="0" fontId="26" fillId="2" borderId="26" xfId="0" applyFont="1" applyFill="1" applyBorder="1" applyAlignment="1">
      <alignment horizontal="center"/>
    </xf>
    <xf numFmtId="0" fontId="26" fillId="2" borderId="27" xfId="0" applyFont="1" applyFill="1" applyBorder="1" applyAlignment="1">
      <alignment horizontal="center"/>
    </xf>
    <xf numFmtId="0" fontId="27" fillId="0" borderId="0" xfId="0" applyFont="1" applyAlignment="1">
      <alignment horizontal="left" wrapText="1" indent="1"/>
    </xf>
    <xf numFmtId="0" fontId="38" fillId="4" borderId="25" xfId="0" applyFont="1" applyFill="1" applyBorder="1" applyAlignment="1" applyProtection="1">
      <alignment horizontal="center" vertical="center" wrapText="1"/>
    </xf>
    <xf numFmtId="0" fontId="38" fillId="4" borderId="26" xfId="0" applyFont="1" applyFill="1" applyBorder="1" applyAlignment="1" applyProtection="1">
      <alignment horizontal="center" vertical="center" wrapText="1"/>
    </xf>
    <xf numFmtId="0" fontId="38" fillId="4" borderId="24" xfId="0" applyFont="1" applyFill="1" applyBorder="1" applyAlignment="1" applyProtection="1">
      <alignment horizontal="center" vertical="center" wrapText="1"/>
    </xf>
    <xf numFmtId="0" fontId="18" fillId="0" borderId="0" xfId="0" applyFont="1" applyFill="1" applyBorder="1" applyAlignment="1">
      <alignment horizontal="left" vertical="top" wrapText="1"/>
    </xf>
    <xf numFmtId="0" fontId="18" fillId="0" borderId="0" xfId="0" applyFont="1" applyFill="1" applyBorder="1" applyAlignment="1">
      <alignment horizontal="left" wrapText="1"/>
    </xf>
  </cellXfs>
  <cellStyles count="9">
    <cellStyle name="Comma" xfId="1" builtinId="3"/>
    <cellStyle name="Comma 2" xfId="5" xr:uid="{00000000-0005-0000-0000-000001000000}"/>
    <cellStyle name="Currency" xfId="2" builtinId="4"/>
    <cellStyle name="Currency 2" xfId="6" xr:uid="{00000000-0005-0000-0000-000003000000}"/>
    <cellStyle name="Normal" xfId="0" builtinId="0"/>
    <cellStyle name="Normal 2" xfId="3" xr:uid="{00000000-0005-0000-0000-000005000000}"/>
    <cellStyle name="Normal 2 2" xfId="7" xr:uid="{00000000-0005-0000-0000-000006000000}"/>
    <cellStyle name="Normal 2 2 2" xfId="8" xr:uid="{00000000-0005-0000-0000-000007000000}"/>
    <cellStyle name="Normal 3" xfId="4" xr:uid="{00000000-0005-0000-0000-000008000000}"/>
  </cellStyles>
  <dxfs count="0"/>
  <tableStyles count="0" defaultTableStyle="TableStyleMedium9" defaultPivotStyle="PivotStyleLight16"/>
  <colors>
    <mruColors>
      <color rgb="FF71DAFF"/>
      <color rgb="FF4BD0FF"/>
      <color rgb="FF8E0000"/>
      <color rgb="FFEBD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21" Type="http://schemas.openxmlformats.org/officeDocument/2006/relationships/revisionLog" Target="revisionLog18.xml"/><Relationship Id="rId22"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0967670-9DDF-4D1E-8B78-6EBF7A021BB7}" diskRevisions="1" revisionId="102" version="2">
  <header guid="{14CDF777-CF14-4A7C-9A6A-F90C48E10C9D}" dateTime="2015-05-01T11:19:08" maxSheetId="10" userName="Connie Shiplett" r:id="rId21">
    <sheetIdMap count="9">
      <sheetId val="1"/>
      <sheetId val="2"/>
      <sheetId val="3"/>
      <sheetId val="4"/>
      <sheetId val="5"/>
      <sheetId val="6"/>
      <sheetId val="7"/>
      <sheetId val="8"/>
      <sheetId val="9"/>
    </sheetIdMap>
  </header>
  <header guid="{80967670-9DDF-4D1E-8B78-6EBF7A021BB7}" dateTime="2020-03-17T15:11:32" maxSheetId="10" userName="Toby Linville" r:id="rId22">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24CE099D_A12C_4C27_87F4_A29CC8C7696B_.wvu.PrintArea" hidden="1" oldHidden="1">
    <formula>'B - Vendor Profile'!$A$1:$G$23</formula>
  </rdn>
  <rdn rId="0" localSheetId="2" customView="1" name="Z_24CE099D_A12C_4C27_87F4_A29CC8C7696B_.wvu.PrintArea" hidden="1" oldHidden="1">
    <formula>'C - Vendor Financial Info'!$A$1:$G$19</formula>
  </rdn>
  <rdn rId="0" localSheetId="3" customView="1" name="Z_24CE099D_A12C_4C27_87F4_A29CC8C7696B_.wvu.PrintArea" hidden="1" oldHidden="1">
    <formula>'D - Vendor Customer Base'!$A$1:$E$20</formula>
  </rdn>
  <rdn rId="0" localSheetId="4" customView="1" name="Z_24CE099D_A12C_4C27_87F4_A29CC8C7696B_.wvu.PrintArea" hidden="1" oldHidden="1">
    <formula>'E - Vendor References'!$A$1:$G$19</formula>
  </rdn>
  <rdn rId="0" localSheetId="5" customView="1" name="Z_24CE099D_A12C_4C27_87F4_A29CC8C7696B_.wvu.PrintArea" hidden="1" oldHidden="1">
    <formula>'F - Vendor General System'!$A$1:$D$55</formula>
  </rdn>
  <rdn rId="0" localSheetId="5" customView="1" name="Z_24CE099D_A12C_4C27_87F4_A29CC8C7696B_.wvu.PrintTitles" hidden="1" oldHidden="1">
    <formula>'F - Vendor General System'!$1:$2</formula>
  </rdn>
  <rdn rId="0" localSheetId="6" customView="1" name="Z_24CE099D_A12C_4C27_87F4_A29CC8C7696B_.wvu.PrintArea" hidden="1" oldHidden="1">
    <formula>'G - Project Costs'!$A$1:$H$96</formula>
  </rdn>
  <rdn rId="0" localSheetId="6" customView="1" name="Z_24CE099D_A12C_4C27_87F4_A29CC8C7696B_.wvu.PrintTitles" hidden="1" oldHidden="1">
    <formula>'G - Project Costs'!$1:$1</formula>
  </rdn>
  <rcv guid="{24CE099D-A12C-4C27-87F4-A29CC8C7696B}"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8D1F2B2-10F5-425E-9E25-ECBE9268B507}" action="delete"/>
  <rdn rId="0" localSheetId="1" customView="1" name="Z_B8D1F2B2_10F5_425E_9E25_ECBE9268B507_.wvu.PrintArea" hidden="1" oldHidden="1">
    <formula>'B - Vendor Profile'!$A$1:$G$23</formula>
    <oldFormula>'B - Vendor Profile'!$A$1:$G$23</oldFormula>
  </rdn>
  <rdn rId="0" localSheetId="2" customView="1" name="Z_B8D1F2B2_10F5_425E_9E25_ECBE9268B507_.wvu.PrintArea" hidden="1" oldHidden="1">
    <formula>'C - Vendor Financial Info'!$A$1:$G$19</formula>
    <oldFormula>'C - Vendor Financial Info'!$A$1:$G$19</oldFormula>
  </rdn>
  <rdn rId="0" localSheetId="3" customView="1" name="Z_B8D1F2B2_10F5_425E_9E25_ECBE9268B507_.wvu.PrintArea" hidden="1" oldHidden="1">
    <formula>'D - Vendor Customer Base'!$A$1:$E$20</formula>
    <oldFormula>'D - Vendor Customer Base'!$A$1:$E$20</oldFormula>
  </rdn>
  <rdn rId="0" localSheetId="4" customView="1" name="Z_B8D1F2B2_10F5_425E_9E25_ECBE9268B507_.wvu.PrintArea" hidden="1" oldHidden="1">
    <formula>'E - Vendor References'!$A$1:$G$19</formula>
    <oldFormula>'E - Vendor References'!$A$1:$G$19</oldFormula>
  </rdn>
  <rdn rId="0" localSheetId="5" customView="1" name="Z_B8D1F2B2_10F5_425E_9E25_ECBE9268B507_.wvu.PrintArea" hidden="1" oldHidden="1">
    <formula>'F - Vendor General System'!$A$1:$D$55</formula>
    <oldFormula>'F - Vendor General System'!$A$1:$D$55</oldFormula>
  </rdn>
  <rdn rId="0" localSheetId="5" customView="1" name="Z_B8D1F2B2_10F5_425E_9E25_ECBE9268B507_.wvu.PrintTitles" hidden="1" oldHidden="1">
    <formula>'F - Vendor General System'!$1:$2</formula>
    <oldFormula>'F - Vendor General System'!$1:$2</oldFormula>
  </rdn>
  <rdn rId="0" localSheetId="6" customView="1" name="Z_B8D1F2B2_10F5_425E_9E25_ECBE9268B507_.wvu.PrintArea" hidden="1" oldHidden="1">
    <formula>'G - Project Costs'!$A$1:$H$96</formula>
    <oldFormula>'G - Project Costs'!$A$1:$H$96</oldFormula>
  </rdn>
  <rdn rId="0" localSheetId="6" customView="1" name="Z_B8D1F2B2_10F5_425E_9E25_ECBE9268B507_.wvu.PrintTitles" hidden="1" oldHidden="1">
    <formula>'G - Project Costs'!$1:$1</formula>
    <oldFormula>'G - Project Costs'!$1:$1</oldFormula>
  </rdn>
  <rcv guid="{B8D1F2B2-10F5-425E-9E25-ECBE9268B50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J29"/>
  <sheetViews>
    <sheetView zoomScaleNormal="100" workbookViewId="0">
      <selection activeCell="A17" sqref="A17:XFD29"/>
    </sheetView>
  </sheetViews>
  <sheetFormatPr defaultColWidth="12.5703125" defaultRowHeight="15" customHeight="1"/>
  <cols>
    <col min="1" max="1" width="29.28515625" style="1" customWidth="1"/>
    <col min="2" max="2" width="2.28515625" style="1" customWidth="1"/>
    <col min="3" max="3" width="37" style="1" customWidth="1"/>
    <col min="4" max="4" width="3.85546875" style="1" customWidth="1"/>
    <col min="5" max="5" width="29.28515625" style="1" customWidth="1"/>
    <col min="6" max="6" width="2.28515625" style="1" customWidth="1"/>
    <col min="7" max="7" width="36.85546875" style="1" customWidth="1"/>
    <col min="8" max="16384" width="12.5703125" style="1"/>
  </cols>
  <sheetData>
    <row r="1" spans="1:7" ht="40.5" customHeight="1" thickBot="1">
      <c r="A1" s="219" t="s">
        <v>98</v>
      </c>
      <c r="B1" s="220"/>
      <c r="C1" s="220"/>
      <c r="D1" s="220"/>
      <c r="E1" s="220"/>
      <c r="F1" s="220"/>
      <c r="G1" s="221"/>
    </row>
    <row r="2" spans="1:7" s="185" customFormat="1" ht="22.5" customHeight="1">
      <c r="A2" s="222" t="s">
        <v>26</v>
      </c>
      <c r="B2" s="222"/>
      <c r="C2" s="222"/>
      <c r="D2" s="222"/>
      <c r="E2" s="222"/>
      <c r="F2" s="222"/>
      <c r="G2" s="222"/>
    </row>
    <row r="3" spans="1:7" s="185" customFormat="1">
      <c r="A3" s="197"/>
      <c r="B3" s="197"/>
      <c r="C3" s="197"/>
      <c r="D3" s="197"/>
      <c r="E3" s="197"/>
      <c r="F3" s="197"/>
      <c r="G3" s="197"/>
    </row>
    <row r="4" spans="1:7">
      <c r="A4" s="82"/>
      <c r="B4" s="83"/>
      <c r="C4" s="84"/>
      <c r="E4" s="82"/>
      <c r="F4" s="83"/>
      <c r="G4" s="84"/>
    </row>
    <row r="5" spans="1:7" ht="15.75">
      <c r="A5" s="85" t="s">
        <v>27</v>
      </c>
      <c r="B5" s="76"/>
      <c r="C5" s="86"/>
      <c r="E5" s="85" t="s">
        <v>28</v>
      </c>
      <c r="F5" s="76"/>
      <c r="G5" s="86"/>
    </row>
    <row r="6" spans="1:7">
      <c r="A6" s="87"/>
      <c r="B6" s="88"/>
      <c r="C6" s="89"/>
      <c r="E6" s="87"/>
      <c r="F6" s="88"/>
      <c r="G6" s="89"/>
    </row>
    <row r="7" spans="1:7" s="185" customFormat="1" ht="26.1" customHeight="1">
      <c r="A7" s="198" t="s">
        <v>29</v>
      </c>
      <c r="C7" s="199"/>
      <c r="E7" s="198" t="s">
        <v>29</v>
      </c>
      <c r="G7" s="199"/>
    </row>
    <row r="8" spans="1:7" s="185" customFormat="1" ht="26.1" customHeight="1">
      <c r="A8" s="198" t="s">
        <v>30</v>
      </c>
      <c r="C8" s="199"/>
      <c r="E8" s="198" t="s">
        <v>30</v>
      </c>
      <c r="G8" s="199"/>
    </row>
    <row r="9" spans="1:7" s="185" customFormat="1" ht="12.75">
      <c r="A9" s="198" t="s">
        <v>31</v>
      </c>
      <c r="C9" s="199"/>
      <c r="E9" s="198" t="s">
        <v>31</v>
      </c>
      <c r="G9" s="199"/>
    </row>
    <row r="10" spans="1:7" s="185" customFormat="1" ht="26.1" customHeight="1">
      <c r="A10" s="198" t="s">
        <v>32</v>
      </c>
      <c r="C10" s="199"/>
      <c r="E10" s="198" t="s">
        <v>32</v>
      </c>
      <c r="G10" s="199"/>
    </row>
    <row r="11" spans="1:7" s="185" customFormat="1" ht="26.1" customHeight="1">
      <c r="A11" s="198" t="s">
        <v>33</v>
      </c>
      <c r="C11" s="199"/>
      <c r="E11" s="198" t="s">
        <v>33</v>
      </c>
      <c r="G11" s="199"/>
    </row>
    <row r="12" spans="1:7" s="185" customFormat="1" ht="12.75">
      <c r="A12" s="198" t="s">
        <v>34</v>
      </c>
      <c r="C12" s="199"/>
      <c r="E12" s="198" t="s">
        <v>34</v>
      </c>
      <c r="G12" s="199"/>
    </row>
    <row r="13" spans="1:7" s="185" customFormat="1" ht="12.75"/>
    <row r="14" spans="1:7">
      <c r="A14" s="82"/>
      <c r="B14" s="83"/>
      <c r="C14" s="84"/>
      <c r="E14" s="82"/>
      <c r="F14" s="83"/>
      <c r="G14" s="84"/>
    </row>
    <row r="15" spans="1:7" ht="15.75">
      <c r="A15" s="85" t="s">
        <v>122</v>
      </c>
      <c r="B15" s="76"/>
      <c r="C15" s="86"/>
      <c r="E15" s="85" t="s">
        <v>35</v>
      </c>
      <c r="F15" s="76"/>
      <c r="G15" s="86"/>
    </row>
    <row r="16" spans="1:7">
      <c r="A16" s="87"/>
      <c r="B16" s="88"/>
      <c r="C16" s="89"/>
      <c r="E16" s="87"/>
      <c r="F16" s="88"/>
      <c r="G16" s="89"/>
    </row>
    <row r="17" spans="1:10" s="185" customFormat="1" ht="27.75" customHeight="1">
      <c r="A17" s="198" t="s">
        <v>36</v>
      </c>
      <c r="C17" s="199"/>
      <c r="E17" s="198" t="s">
        <v>36</v>
      </c>
      <c r="G17" s="199"/>
    </row>
    <row r="18" spans="1:10" s="185" customFormat="1" ht="27.75" customHeight="1">
      <c r="A18" s="198" t="s">
        <v>37</v>
      </c>
      <c r="C18" s="199"/>
      <c r="E18" s="198" t="s">
        <v>37</v>
      </c>
      <c r="G18" s="199"/>
    </row>
    <row r="19" spans="1:10" s="185" customFormat="1" ht="25.5">
      <c r="A19" s="198" t="s">
        <v>38</v>
      </c>
      <c r="C19" s="199"/>
      <c r="E19" s="198" t="s">
        <v>38</v>
      </c>
      <c r="G19" s="199"/>
    </row>
    <row r="20" spans="1:10" s="185" customFormat="1" ht="12.75">
      <c r="A20" s="198" t="s">
        <v>39</v>
      </c>
      <c r="C20" s="199"/>
      <c r="E20" s="198" t="s">
        <v>39</v>
      </c>
      <c r="G20" s="199"/>
    </row>
    <row r="21" spans="1:10" s="185" customFormat="1" ht="12.75">
      <c r="A21" s="198" t="s">
        <v>40</v>
      </c>
      <c r="C21" s="199"/>
      <c r="E21" s="198" t="s">
        <v>40</v>
      </c>
      <c r="G21" s="199"/>
    </row>
    <row r="22" spans="1:10" s="185" customFormat="1" ht="12.75">
      <c r="A22" s="198" t="s">
        <v>41</v>
      </c>
      <c r="C22" s="199"/>
      <c r="E22" s="198" t="s">
        <v>41</v>
      </c>
      <c r="G22" s="199"/>
    </row>
    <row r="23" spans="1:10" s="185" customFormat="1" ht="12.75">
      <c r="A23" s="198" t="s">
        <v>42</v>
      </c>
      <c r="C23" s="199"/>
      <c r="E23" s="198" t="s">
        <v>42</v>
      </c>
      <c r="G23" s="199"/>
    </row>
    <row r="24" spans="1:10" s="185" customFormat="1" ht="15" customHeight="1"/>
    <row r="25" spans="1:10" s="185" customFormat="1" ht="15" customHeight="1">
      <c r="J25" s="200"/>
    </row>
    <row r="26" spans="1:10" s="185" customFormat="1" ht="15" customHeight="1"/>
    <row r="27" spans="1:10" s="185" customFormat="1" ht="15" customHeight="1"/>
    <row r="28" spans="1:10" s="185" customFormat="1" ht="15" customHeight="1"/>
    <row r="29" spans="1:10" s="185" customFormat="1" ht="15" customHeight="1"/>
  </sheetData>
  <customSheetViews>
    <customSheetView guid="{24CE099D-A12C-4C27-87F4-A29CC8C7696B}">
      <selection activeCell="A17" sqref="A17:XFD29"/>
      <pageMargins left="0.75" right="0.75" top="0.75" bottom="0.5" header="0.25" footer="0.25"/>
      <printOptions horizontalCentered="1"/>
      <pageSetup scale="87" orientation="landscape" horizontalDpi="4294967294" verticalDpi="4294967294" r:id="rId1"/>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 guid="{B8D1F2B2-10F5-425E-9E25-ECBE9268B507}" printArea="1" topLeftCell="A10">
      <selection activeCell="A17" sqref="A17:XFD29"/>
      <pageMargins left="0.75" right="0.75" top="0.75" bottom="0.5" header="0.25" footer="0.25"/>
      <printOptions horizontalCentered="1"/>
      <pageSetup scale="87" orientation="landscape" horizontalDpi="4294967294" verticalDpi="4294967294" r:id="rId2"/>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s>
  <mergeCells count="2">
    <mergeCell ref="A1:G1"/>
    <mergeCell ref="A2:G2"/>
  </mergeCells>
  <phoneticPr fontId="5" type="noConversion"/>
  <printOptions horizontalCentered="1"/>
  <pageMargins left="0.75" right="0.75" top="0.75" bottom="0.5" header="0.25" footer="0.25"/>
  <pageSetup scale="87" orientation="landscape" horizontalDpi="4294967294" verticalDpi="4294967294" r:id="rId3"/>
  <headerFooter alignWithMargins="0">
    <oddHeader>&amp;C&amp;"Tahoma,Bold"&amp;12LAND MANAGEMENT CENTRAL PERMITTING SYSTEM&amp;R&amp;"Tahoma,Italic"Orange County, NC</oddHeader>
    <oddFooter>&amp;L&amp;"Arial Narrow,Regular"&amp;A&amp;C&amp;"Arial Narrow,Regular"&amp;F&amp;R&amp;"Arial Narrow,Regular"Page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opLeftCell="A4" zoomScaleNormal="100" workbookViewId="0">
      <selection activeCell="A16" sqref="A16"/>
    </sheetView>
  </sheetViews>
  <sheetFormatPr defaultColWidth="12.5703125" defaultRowHeight="12.75"/>
  <cols>
    <col min="1" max="1" width="29.28515625" style="1" customWidth="1"/>
    <col min="2" max="2" width="2.28515625" style="1" customWidth="1"/>
    <col min="3" max="3" width="37" style="1" customWidth="1"/>
    <col min="4" max="4" width="3.5703125" style="1" customWidth="1"/>
    <col min="5" max="5" width="29.28515625" style="1" customWidth="1"/>
    <col min="6" max="6" width="2.28515625" style="1" customWidth="1"/>
    <col min="7" max="7" width="36.85546875" style="1" customWidth="1"/>
    <col min="8" max="16384" width="12.5703125" style="1"/>
  </cols>
  <sheetData>
    <row r="1" spans="1:7" s="71" customFormat="1" ht="40.5" customHeight="1">
      <c r="A1" s="223" t="s">
        <v>97</v>
      </c>
      <c r="B1" s="224"/>
      <c r="C1" s="224"/>
      <c r="D1" s="224"/>
      <c r="E1" s="224"/>
      <c r="F1" s="224"/>
      <c r="G1" s="224"/>
    </row>
    <row r="2" spans="1:7" s="185" customFormat="1" ht="24.75" customHeight="1">
      <c r="A2" s="225" t="s">
        <v>43</v>
      </c>
      <c r="B2" s="225"/>
      <c r="C2" s="225"/>
      <c r="D2" s="225"/>
      <c r="E2" s="225"/>
      <c r="F2" s="225"/>
      <c r="G2" s="225"/>
    </row>
    <row r="3" spans="1:7" s="185" customFormat="1" ht="11.25" customHeight="1">
      <c r="A3" s="198"/>
      <c r="B3" s="198"/>
      <c r="C3" s="198"/>
      <c r="D3" s="198"/>
      <c r="E3" s="198"/>
      <c r="F3" s="198"/>
      <c r="G3" s="198"/>
    </row>
    <row r="4" spans="1:7" ht="15">
      <c r="A4" s="73"/>
      <c r="B4" s="74"/>
      <c r="C4" s="75"/>
      <c r="D4" s="4"/>
      <c r="E4" s="73"/>
      <c r="F4" s="74"/>
      <c r="G4" s="75"/>
    </row>
    <row r="5" spans="1:7" ht="18">
      <c r="A5" s="72" t="s">
        <v>44</v>
      </c>
      <c r="B5" s="81"/>
      <c r="C5" s="77"/>
      <c r="D5" s="7"/>
      <c r="E5" s="72" t="s">
        <v>28</v>
      </c>
      <c r="F5" s="81"/>
      <c r="G5" s="77"/>
    </row>
    <row r="6" spans="1:7" ht="15">
      <c r="A6" s="78"/>
      <c r="B6" s="79"/>
      <c r="C6" s="80"/>
      <c r="D6" s="4"/>
      <c r="E6" s="78"/>
      <c r="F6" s="79"/>
      <c r="G6" s="80"/>
    </row>
    <row r="7" spans="1:7" s="185" customFormat="1"/>
    <row r="8" spans="1:7" s="185" customFormat="1" ht="26.1" customHeight="1">
      <c r="A8" s="185" t="s">
        <v>45</v>
      </c>
      <c r="C8" s="201"/>
      <c r="E8" s="185" t="s">
        <v>46</v>
      </c>
      <c r="G8" s="201"/>
    </row>
    <row r="9" spans="1:7" s="185" customFormat="1" ht="26.1" customHeight="1">
      <c r="A9" s="185" t="s">
        <v>47</v>
      </c>
      <c r="C9" s="201"/>
      <c r="E9" s="185" t="s">
        <v>47</v>
      </c>
      <c r="G9" s="201"/>
    </row>
    <row r="10" spans="1:7" s="185" customFormat="1" ht="26.1" customHeight="1">
      <c r="A10" s="185" t="s">
        <v>48</v>
      </c>
      <c r="C10" s="201"/>
      <c r="E10" s="185" t="s">
        <v>48</v>
      </c>
      <c r="G10" s="201"/>
    </row>
    <row r="11" spans="1:7" s="185" customFormat="1" ht="32.25" customHeight="1">
      <c r="A11" s="198" t="s">
        <v>49</v>
      </c>
      <c r="C11" s="201"/>
      <c r="E11" s="198" t="s">
        <v>49</v>
      </c>
      <c r="G11" s="201"/>
    </row>
    <row r="12" spans="1:7" s="185" customFormat="1"/>
    <row r="13" spans="1:7" ht="15" customHeight="1">
      <c r="A13" s="73"/>
      <c r="B13" s="74"/>
      <c r="C13" s="75"/>
      <c r="D13" s="4"/>
      <c r="E13" s="73"/>
      <c r="F13" s="74"/>
      <c r="G13" s="75"/>
    </row>
    <row r="14" spans="1:7" ht="15" customHeight="1">
      <c r="A14" s="72" t="s">
        <v>50</v>
      </c>
      <c r="B14" s="81"/>
      <c r="C14" s="77"/>
      <c r="D14" s="4"/>
      <c r="E14" s="72" t="s">
        <v>4</v>
      </c>
      <c r="F14" s="81"/>
      <c r="G14" s="77"/>
    </row>
    <row r="15" spans="1:7" ht="15" customHeight="1">
      <c r="A15" s="78"/>
      <c r="B15" s="79"/>
      <c r="C15" s="80"/>
      <c r="D15" s="4"/>
      <c r="E15" s="78"/>
      <c r="F15" s="79"/>
      <c r="G15" s="80"/>
    </row>
    <row r="16" spans="1:7" s="185" customFormat="1" ht="33" customHeight="1">
      <c r="A16" s="185" t="s">
        <v>51</v>
      </c>
      <c r="C16" s="201"/>
      <c r="E16" s="185" t="s">
        <v>51</v>
      </c>
      <c r="G16" s="201"/>
    </row>
    <row r="17" spans="1:10" s="185" customFormat="1" ht="38.25" customHeight="1">
      <c r="A17" s="198" t="s">
        <v>52</v>
      </c>
      <c r="C17" s="201"/>
      <c r="E17" s="198" t="s">
        <v>52</v>
      </c>
      <c r="G17" s="201"/>
    </row>
    <row r="18" spans="1:10" s="185" customFormat="1" ht="38.25" customHeight="1">
      <c r="A18" s="198" t="s">
        <v>53</v>
      </c>
      <c r="C18" s="201"/>
      <c r="E18" s="198" t="s">
        <v>53</v>
      </c>
      <c r="G18" s="201"/>
    </row>
    <row r="19" spans="1:10" s="185" customFormat="1" ht="38.25" customHeight="1">
      <c r="A19" s="198" t="s">
        <v>54</v>
      </c>
      <c r="C19" s="201"/>
      <c r="E19" s="198" t="s">
        <v>54</v>
      </c>
      <c r="G19" s="201"/>
    </row>
    <row r="20" spans="1:10" s="185" customFormat="1"/>
    <row r="21" spans="1:10" s="185" customFormat="1"/>
    <row r="22" spans="1:10" s="185" customFormat="1"/>
    <row r="25" spans="1:10" ht="15">
      <c r="J25" s="147"/>
    </row>
  </sheetData>
  <customSheetViews>
    <customSheetView guid="{24CE099D-A12C-4C27-87F4-A29CC8C7696B}" topLeftCell="A4">
      <selection activeCell="A16" sqref="A16"/>
      <pageMargins left="0.75" right="0.75" top="0.75" bottom="0.5" header="0.25" footer="0.25"/>
      <printOptions horizontalCentered="1"/>
      <pageSetup scale="87" orientation="landscape" horizontalDpi="4294967294" verticalDpi="4294967294" r:id="rId1"/>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 guid="{B8D1F2B2-10F5-425E-9E25-ECBE9268B507}" showPageBreaks="1" printArea="1">
      <selection activeCell="A16" sqref="A16:XFD22"/>
      <pageMargins left="0.75" right="0.75" top="0.75" bottom="0.5" header="0.25" footer="0.25"/>
      <printOptions horizontalCentered="1"/>
      <pageSetup scale="87" orientation="landscape" horizontalDpi="4294967294" verticalDpi="4294967294" r:id="rId2"/>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s>
  <mergeCells count="2">
    <mergeCell ref="A1:G1"/>
    <mergeCell ref="A2:G2"/>
  </mergeCells>
  <phoneticPr fontId="5" type="noConversion"/>
  <printOptions horizontalCentered="1"/>
  <pageMargins left="0.75" right="0.75" top="0.75" bottom="0.5" header="0.25" footer="0.25"/>
  <pageSetup scale="87" orientation="landscape" horizontalDpi="4294967294" verticalDpi="4294967294" r:id="rId3"/>
  <headerFooter alignWithMargins="0">
    <oddHeader>&amp;C&amp;"Tahoma,Bold"&amp;12LAND MANAGEMENT CENTRAL PERMITTING SYSTEM&amp;R&amp;"Tahoma,Italic"Orange County, NC</oddHeader>
    <oddFooter>&amp;L&amp;"Arial Narrow,Regular"&amp;A&amp;C&amp;"Arial Narrow,Regular"&amp;F&amp;R&amp;"Arial Narrow,Regular"Page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7"/>
  <sheetViews>
    <sheetView zoomScaleNormal="100" workbookViewId="0">
      <selection sqref="A1:E1"/>
    </sheetView>
  </sheetViews>
  <sheetFormatPr defaultColWidth="12.5703125" defaultRowHeight="12.75"/>
  <cols>
    <col min="1" max="1" width="77.5703125" style="1" customWidth="1"/>
    <col min="2" max="2" width="3.42578125" style="1" customWidth="1"/>
    <col min="3" max="3" width="24" style="1" customWidth="1"/>
    <col min="4" max="4" width="3.5703125" style="1" customWidth="1"/>
    <col min="5" max="5" width="24.42578125" style="1" customWidth="1"/>
    <col min="6" max="16384" width="12.5703125" style="1"/>
  </cols>
  <sheetData>
    <row r="1" spans="1:5" s="56" customFormat="1" ht="40.5" customHeight="1">
      <c r="A1" s="226" t="s">
        <v>126</v>
      </c>
      <c r="B1" s="227"/>
      <c r="C1" s="227"/>
      <c r="D1" s="227"/>
      <c r="E1" s="228"/>
    </row>
    <row r="2" spans="1:5" s="204" customFormat="1" ht="25.5" customHeight="1">
      <c r="A2" s="202" t="s">
        <v>55</v>
      </c>
      <c r="B2" s="203"/>
      <c r="C2" s="203"/>
      <c r="D2" s="203"/>
      <c r="E2" s="203"/>
    </row>
    <row r="3" spans="1:5" ht="14.25">
      <c r="A3" s="95" t="s">
        <v>5</v>
      </c>
      <c r="B3" s="91"/>
      <c r="C3" s="91"/>
      <c r="D3" s="91"/>
      <c r="E3" s="91"/>
    </row>
    <row r="4" spans="1:5">
      <c r="A4" s="91"/>
      <c r="B4" s="91"/>
      <c r="C4" s="91"/>
      <c r="D4" s="4"/>
      <c r="E4" s="4"/>
    </row>
    <row r="5" spans="1:5" s="15" customFormat="1" ht="57" customHeight="1">
      <c r="A5" s="92" t="s">
        <v>56</v>
      </c>
      <c r="B5" s="90"/>
      <c r="C5" s="93" t="s">
        <v>101</v>
      </c>
      <c r="D5" s="91"/>
      <c r="E5" s="94" t="s">
        <v>163</v>
      </c>
    </row>
    <row r="6" spans="1:5" ht="22.5" customHeight="1">
      <c r="A6" s="139" t="s">
        <v>57</v>
      </c>
      <c r="B6" s="8"/>
      <c r="C6" s="205"/>
      <c r="D6" s="206"/>
      <c r="E6" s="9"/>
    </row>
    <row r="7" spans="1:5" ht="22.5" customHeight="1">
      <c r="A7" s="139" t="s">
        <v>180</v>
      </c>
      <c r="B7" s="8"/>
      <c r="C7" s="205"/>
      <c r="D7" s="206"/>
      <c r="E7" s="9"/>
    </row>
    <row r="8" spans="1:5" ht="22.5" customHeight="1">
      <c r="A8" s="139" t="s">
        <v>181</v>
      </c>
      <c r="B8" s="8"/>
      <c r="C8" s="205"/>
      <c r="D8" s="206"/>
      <c r="E8" s="9"/>
    </row>
    <row r="9" spans="1:5" ht="22.5" customHeight="1">
      <c r="A9" s="139" t="s">
        <v>182</v>
      </c>
      <c r="B9" s="8"/>
      <c r="C9" s="205"/>
      <c r="D9" s="206"/>
      <c r="E9" s="9"/>
    </row>
    <row r="10" spans="1:5" ht="22.5" customHeight="1">
      <c r="A10" s="139" t="s">
        <v>183</v>
      </c>
      <c r="B10" s="4"/>
      <c r="C10" s="205"/>
      <c r="D10" s="206"/>
      <c r="E10" s="9"/>
    </row>
    <row r="11" spans="1:5" ht="22.5" customHeight="1">
      <c r="A11" s="139" t="s">
        <v>158</v>
      </c>
      <c r="B11" s="4"/>
      <c r="C11" s="205"/>
      <c r="D11" s="206"/>
      <c r="E11" s="9"/>
    </row>
    <row r="12" spans="1:5" ht="22.5" customHeight="1">
      <c r="A12" s="139" t="s">
        <v>95</v>
      </c>
      <c r="B12" s="8"/>
      <c r="C12" s="205"/>
      <c r="D12" s="206"/>
      <c r="E12" s="9"/>
    </row>
    <row r="13" spans="1:5" ht="22.5" customHeight="1">
      <c r="A13" s="139" t="s">
        <v>100</v>
      </c>
      <c r="B13" s="8"/>
      <c r="C13" s="205"/>
      <c r="D13" s="206"/>
      <c r="E13" s="9"/>
    </row>
    <row r="14" spans="1:5" ht="22.5" customHeight="1">
      <c r="A14" s="139" t="s">
        <v>146</v>
      </c>
      <c r="B14" s="8"/>
      <c r="C14" s="205"/>
      <c r="D14" s="206"/>
      <c r="E14" s="9"/>
    </row>
    <row r="15" spans="1:5" ht="22.5" customHeight="1">
      <c r="A15" s="139" t="s">
        <v>147</v>
      </c>
      <c r="B15" s="8"/>
      <c r="C15" s="205"/>
      <c r="D15" s="206"/>
      <c r="E15" s="9"/>
    </row>
    <row r="16" spans="1:5" ht="22.5" customHeight="1">
      <c r="A16" s="139" t="s">
        <v>130</v>
      </c>
      <c r="B16" s="8"/>
      <c r="C16" s="205"/>
      <c r="D16" s="206"/>
      <c r="E16" s="9"/>
    </row>
    <row r="17" spans="1:10" ht="22.5" customHeight="1">
      <c r="A17" s="139" t="s">
        <v>131</v>
      </c>
      <c r="B17" s="8"/>
      <c r="C17" s="205"/>
      <c r="D17" s="206"/>
      <c r="E17" s="9"/>
    </row>
    <row r="18" spans="1:10" ht="22.5" customHeight="1">
      <c r="A18" s="139" t="s">
        <v>159</v>
      </c>
      <c r="B18" s="8"/>
      <c r="C18" s="205"/>
      <c r="D18" s="206"/>
      <c r="E18" s="9"/>
    </row>
    <row r="19" spans="1:10" ht="22.5" customHeight="1">
      <c r="A19" s="139" t="s">
        <v>148</v>
      </c>
      <c r="B19" s="8"/>
      <c r="C19" s="205"/>
      <c r="D19" s="206"/>
      <c r="E19" s="9"/>
    </row>
    <row r="20" spans="1:10" ht="22.5" customHeight="1">
      <c r="A20" s="146" t="s">
        <v>149</v>
      </c>
      <c r="B20" s="8"/>
      <c r="C20" s="205"/>
      <c r="D20" s="206"/>
      <c r="E20" s="9"/>
    </row>
    <row r="21" spans="1:10" s="185" customFormat="1"/>
    <row r="22" spans="1:10" s="185" customFormat="1"/>
    <row r="23" spans="1:10" s="185" customFormat="1" ht="15">
      <c r="A23" s="207"/>
    </row>
    <row r="24" spans="1:10" s="185" customFormat="1" ht="15">
      <c r="A24" s="207"/>
      <c r="J24" s="200"/>
    </row>
    <row r="25" spans="1:10" s="185" customFormat="1" ht="15">
      <c r="A25" s="207"/>
    </row>
    <row r="26" spans="1:10" s="185" customFormat="1" ht="15">
      <c r="A26" s="207"/>
    </row>
    <row r="27" spans="1:10" s="185" customFormat="1" ht="15">
      <c r="A27" s="207"/>
    </row>
    <row r="28" spans="1:10" s="185" customFormat="1" ht="15">
      <c r="A28" s="207"/>
    </row>
    <row r="29" spans="1:10" s="185" customFormat="1" ht="15">
      <c r="A29" s="207"/>
    </row>
    <row r="30" spans="1:10" s="185" customFormat="1" ht="15">
      <c r="A30" s="207"/>
    </row>
    <row r="31" spans="1:10" s="185" customFormat="1" ht="15">
      <c r="A31" s="207"/>
    </row>
    <row r="32" spans="1:10" s="185" customFormat="1"/>
    <row r="33" s="185" customFormat="1"/>
    <row r="34" s="185" customFormat="1"/>
    <row r="35" s="185" customFormat="1"/>
    <row r="36" s="185" customFormat="1"/>
    <row r="37" s="185" customFormat="1"/>
    <row r="38" s="185" customFormat="1"/>
    <row r="39" s="185" customFormat="1"/>
    <row r="40" s="185" customFormat="1"/>
    <row r="41" s="185" customFormat="1"/>
    <row r="42" s="185" customFormat="1"/>
    <row r="43" s="185" customFormat="1"/>
    <row r="44" s="185" customFormat="1"/>
    <row r="45" s="185" customFormat="1"/>
    <row r="46" s="185" customFormat="1"/>
    <row r="47" s="185" customFormat="1"/>
    <row r="48" s="185" customFormat="1"/>
    <row r="49" spans="3:4" s="185" customFormat="1"/>
    <row r="50" spans="3:4" s="185" customFormat="1"/>
    <row r="51" spans="3:4" s="185" customFormat="1"/>
    <row r="52" spans="3:4" s="185" customFormat="1"/>
    <row r="53" spans="3:4" s="185" customFormat="1"/>
    <row r="54" spans="3:4" s="185" customFormat="1"/>
    <row r="55" spans="3:4" s="185" customFormat="1"/>
    <row r="56" spans="3:4">
      <c r="C56" s="185"/>
      <c r="D56" s="185"/>
    </row>
    <row r="57" spans="3:4">
      <c r="C57" s="185"/>
      <c r="D57" s="185"/>
    </row>
  </sheetData>
  <customSheetViews>
    <customSheetView guid="{24CE099D-A12C-4C27-87F4-A29CC8C7696B}">
      <selection sqref="A1:E1"/>
      <pageMargins left="0.75" right="0.75" top="0.75" bottom="0.5" header="0.25" footer="0.25"/>
      <printOptions horizontalCentered="1"/>
      <pageSetup scale="87" orientation="landscape" horizontalDpi="4294967294" verticalDpi="4294967294" r:id="rId1"/>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 guid="{B8D1F2B2-10F5-425E-9E25-ECBE9268B507}" showPageBreaks="1" printArea="1">
      <selection sqref="A1:E1"/>
      <pageMargins left="0.75" right="0.75" top="0.75" bottom="0.5" header="0.25" footer="0.25"/>
      <printOptions horizontalCentered="1"/>
      <pageSetup scale="87" orientation="landscape" horizontalDpi="4294967294" verticalDpi="4294967294" r:id="rId2"/>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s>
  <mergeCells count="1">
    <mergeCell ref="A1:E1"/>
  </mergeCells>
  <phoneticPr fontId="5" type="noConversion"/>
  <printOptions horizontalCentered="1"/>
  <pageMargins left="0.75" right="0.75" top="0.75" bottom="0.5" header="0.25" footer="0.25"/>
  <pageSetup scale="87" orientation="landscape" horizontalDpi="4294967294" verticalDpi="4294967294" r:id="rId3"/>
  <headerFooter alignWithMargins="0">
    <oddHeader>&amp;C&amp;"Tahoma,Bold"&amp;12LAND MANAGEMENT CENTRAL PERMITTING SYSTEM&amp;R&amp;"Tahoma,Italic"Orange County, NC</oddHeader>
    <oddFooter>&amp;L&amp;"Arial Narrow,Regular"&amp;A&amp;C&amp;"Arial Narrow,Regular"&amp;F&amp;R&amp;"Arial Narrow,Regular"Page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7"/>
  <sheetViews>
    <sheetView zoomScaleNormal="100" workbookViewId="0">
      <selection sqref="A1:G1"/>
    </sheetView>
  </sheetViews>
  <sheetFormatPr defaultColWidth="12.5703125" defaultRowHeight="12.75"/>
  <cols>
    <col min="1" max="1" width="3.85546875" style="1" bestFit="1" customWidth="1"/>
    <col min="2" max="2" width="32" style="6" customWidth="1"/>
    <col min="3" max="3" width="28" style="6" customWidth="1"/>
    <col min="4" max="4" width="19.42578125" style="6" customWidth="1"/>
    <col min="5" max="5" width="14.28515625" style="6" customWidth="1"/>
    <col min="6" max="6" width="12.140625" style="6" customWidth="1"/>
    <col min="7" max="7" width="29.42578125" style="6" customWidth="1"/>
    <col min="8" max="16384" width="12.5703125" style="1"/>
  </cols>
  <sheetData>
    <row r="1" spans="1:7" ht="40.5" customHeight="1">
      <c r="A1" s="223" t="s">
        <v>125</v>
      </c>
      <c r="B1" s="229"/>
      <c r="C1" s="229"/>
      <c r="D1" s="229"/>
      <c r="E1" s="229"/>
      <c r="F1" s="229"/>
      <c r="G1" s="229"/>
    </row>
    <row r="2" spans="1:7" s="185" customFormat="1" ht="12" customHeight="1">
      <c r="B2" s="208"/>
      <c r="C2" s="209"/>
      <c r="D2" s="209"/>
      <c r="E2" s="209"/>
      <c r="F2" s="209"/>
      <c r="G2" s="198"/>
    </row>
    <row r="3" spans="1:7" s="210" customFormat="1" ht="15">
      <c r="A3" s="225" t="s">
        <v>25</v>
      </c>
      <c r="B3" s="225"/>
      <c r="C3" s="225"/>
      <c r="D3" s="225"/>
      <c r="E3" s="225"/>
      <c r="F3" s="225"/>
      <c r="G3" s="225"/>
    </row>
    <row r="4" spans="1:7" s="185" customFormat="1" ht="9.75" customHeight="1">
      <c r="B4" s="208"/>
      <c r="C4" s="209"/>
      <c r="D4" s="209"/>
      <c r="E4" s="209"/>
      <c r="F4" s="209"/>
      <c r="G4" s="198"/>
    </row>
    <row r="5" spans="1:7" s="14" customFormat="1" ht="15">
      <c r="B5" s="2" t="s">
        <v>58</v>
      </c>
      <c r="C5" s="12"/>
      <c r="D5" s="12"/>
      <c r="E5" s="13"/>
      <c r="F5" s="13"/>
      <c r="G5" s="6"/>
    </row>
    <row r="6" spans="1:7" ht="10.5" customHeight="1" thickBot="1">
      <c r="B6" s="11"/>
      <c r="C6" s="12"/>
      <c r="D6" s="12"/>
      <c r="E6" s="13"/>
      <c r="F6" s="13"/>
    </row>
    <row r="7" spans="1:7" s="15" customFormat="1" ht="41.25" customHeight="1" thickBot="1">
      <c r="A7" s="68"/>
      <c r="B7" s="69" t="s">
        <v>59</v>
      </c>
      <c r="C7" s="69" t="s">
        <v>60</v>
      </c>
      <c r="D7" s="69" t="s">
        <v>61</v>
      </c>
      <c r="E7" s="69" t="s">
        <v>62</v>
      </c>
      <c r="F7" s="69" t="s">
        <v>63</v>
      </c>
      <c r="G7" s="70" t="s">
        <v>64</v>
      </c>
    </row>
    <row r="8" spans="1:7" s="185" customFormat="1" ht="26.1" customHeight="1">
      <c r="A8" s="211" t="s">
        <v>65</v>
      </c>
      <c r="B8" s="212"/>
      <c r="C8" s="212"/>
      <c r="D8" s="212"/>
      <c r="E8" s="212"/>
      <c r="F8" s="212"/>
      <c r="G8" s="212"/>
    </row>
    <row r="9" spans="1:7" s="185" customFormat="1" ht="26.1" customHeight="1">
      <c r="A9" s="211" t="s">
        <v>66</v>
      </c>
      <c r="B9" s="212"/>
      <c r="C9" s="212"/>
      <c r="D9" s="212"/>
      <c r="E9" s="212"/>
      <c r="F9" s="212"/>
      <c r="G9" s="212"/>
    </row>
    <row r="10" spans="1:7" s="185" customFormat="1" ht="26.1" customHeight="1">
      <c r="A10" s="211" t="s">
        <v>67</v>
      </c>
      <c r="B10" s="212"/>
      <c r="C10" s="212"/>
      <c r="D10" s="212"/>
      <c r="E10" s="212"/>
      <c r="F10" s="212"/>
      <c r="G10" s="212"/>
    </row>
    <row r="11" spans="1:7" s="185" customFormat="1" ht="26.1" customHeight="1">
      <c r="A11" s="211" t="s">
        <v>68</v>
      </c>
      <c r="B11" s="212"/>
      <c r="C11" s="212"/>
      <c r="D11" s="212"/>
      <c r="E11" s="212"/>
      <c r="F11" s="212"/>
      <c r="G11" s="212"/>
    </row>
    <row r="12" spans="1:7" s="185" customFormat="1" ht="26.1" customHeight="1">
      <c r="A12" s="211" t="s">
        <v>69</v>
      </c>
      <c r="B12" s="212"/>
      <c r="C12" s="212"/>
      <c r="D12" s="212"/>
      <c r="E12" s="212"/>
      <c r="F12" s="212"/>
      <c r="G12" s="212"/>
    </row>
    <row r="13" spans="1:7" s="185" customFormat="1" ht="26.1" customHeight="1">
      <c r="A13" s="211" t="s">
        <v>70</v>
      </c>
      <c r="B13" s="212"/>
      <c r="C13" s="212"/>
      <c r="D13" s="212"/>
      <c r="E13" s="212"/>
      <c r="F13" s="212"/>
      <c r="G13" s="212"/>
    </row>
    <row r="14" spans="1:7" s="185" customFormat="1" ht="26.1" customHeight="1">
      <c r="A14" s="211" t="s">
        <v>71</v>
      </c>
      <c r="B14" s="212"/>
      <c r="C14" s="212"/>
      <c r="D14" s="212"/>
      <c r="E14" s="212"/>
      <c r="F14" s="212"/>
      <c r="G14" s="212"/>
    </row>
    <row r="15" spans="1:7" s="185" customFormat="1" ht="26.1" customHeight="1">
      <c r="A15" s="211" t="s">
        <v>72</v>
      </c>
      <c r="B15" s="212"/>
      <c r="C15" s="212"/>
      <c r="D15" s="212"/>
      <c r="E15" s="212"/>
      <c r="F15" s="212"/>
      <c r="G15" s="212"/>
    </row>
    <row r="16" spans="1:7" s="185" customFormat="1" ht="26.1" customHeight="1">
      <c r="A16" s="211" t="s">
        <v>73</v>
      </c>
      <c r="B16" s="212"/>
      <c r="C16" s="212"/>
      <c r="D16" s="212"/>
      <c r="E16" s="212"/>
      <c r="F16" s="212"/>
      <c r="G16" s="212"/>
    </row>
    <row r="17" spans="1:10" s="185" customFormat="1" ht="26.1" customHeight="1">
      <c r="A17" s="211" t="s">
        <v>74</v>
      </c>
      <c r="B17" s="212"/>
      <c r="C17" s="212"/>
      <c r="D17" s="212"/>
      <c r="E17" s="212"/>
      <c r="F17" s="212"/>
      <c r="G17" s="212"/>
    </row>
    <row r="18" spans="1:10" s="185" customFormat="1" ht="15">
      <c r="A18" s="213"/>
      <c r="B18" s="198"/>
      <c r="C18" s="198"/>
      <c r="D18" s="198"/>
      <c r="E18" s="198"/>
      <c r="F18" s="198"/>
      <c r="G18" s="198"/>
    </row>
    <row r="19" spans="1:10" s="185" customFormat="1" ht="15">
      <c r="A19" s="214" t="s">
        <v>75</v>
      </c>
      <c r="B19" s="198"/>
      <c r="C19" s="198"/>
      <c r="D19" s="198"/>
      <c r="E19" s="198"/>
      <c r="F19" s="198"/>
      <c r="G19" s="198"/>
    </row>
    <row r="20" spans="1:10" s="185" customFormat="1">
      <c r="B20" s="198"/>
      <c r="C20" s="198"/>
      <c r="D20" s="198"/>
      <c r="E20" s="198"/>
      <c r="F20" s="198"/>
      <c r="G20" s="198"/>
    </row>
    <row r="21" spans="1:10" s="185" customFormat="1">
      <c r="B21" s="198"/>
      <c r="C21" s="198"/>
      <c r="D21" s="198"/>
      <c r="E21" s="198"/>
      <c r="F21" s="198"/>
      <c r="G21" s="198"/>
    </row>
    <row r="22" spans="1:10" s="185" customFormat="1">
      <c r="B22" s="198"/>
      <c r="C22" s="198"/>
      <c r="D22" s="198"/>
      <c r="E22" s="198"/>
      <c r="F22" s="198"/>
      <c r="G22" s="198"/>
    </row>
    <row r="23" spans="1:10" s="185" customFormat="1">
      <c r="B23" s="198"/>
      <c r="C23" s="198"/>
      <c r="D23" s="198"/>
      <c r="E23" s="198"/>
      <c r="F23" s="198"/>
      <c r="G23" s="198"/>
    </row>
    <row r="24" spans="1:10" s="185" customFormat="1">
      <c r="B24" s="198"/>
      <c r="C24" s="198"/>
      <c r="D24" s="198"/>
      <c r="E24" s="198"/>
      <c r="F24" s="198"/>
      <c r="G24" s="198"/>
    </row>
    <row r="25" spans="1:10" s="185" customFormat="1" ht="15">
      <c r="B25" s="198"/>
      <c r="C25" s="198"/>
      <c r="D25" s="198"/>
      <c r="E25" s="198"/>
      <c r="F25" s="198"/>
      <c r="G25" s="198"/>
      <c r="J25" s="200"/>
    </row>
    <row r="26" spans="1:10" s="185" customFormat="1">
      <c r="B26" s="198"/>
      <c r="C26" s="198"/>
      <c r="D26" s="198"/>
      <c r="E26" s="198"/>
      <c r="F26" s="198"/>
      <c r="G26" s="198"/>
    </row>
    <row r="27" spans="1:10" s="185" customFormat="1">
      <c r="B27" s="198"/>
      <c r="C27" s="198"/>
      <c r="D27" s="198"/>
      <c r="E27" s="198"/>
      <c r="F27" s="198"/>
      <c r="G27" s="198"/>
    </row>
    <row r="28" spans="1:10" s="185" customFormat="1">
      <c r="B28" s="198"/>
      <c r="C28" s="198"/>
      <c r="D28" s="198"/>
      <c r="E28" s="198"/>
      <c r="F28" s="198"/>
      <c r="G28" s="198"/>
    </row>
    <row r="29" spans="1:10" s="185" customFormat="1">
      <c r="B29" s="198"/>
      <c r="C29" s="198"/>
      <c r="D29" s="198"/>
      <c r="E29" s="198"/>
      <c r="F29" s="198"/>
      <c r="G29" s="198"/>
    </row>
    <row r="30" spans="1:10" s="185" customFormat="1">
      <c r="B30" s="198"/>
      <c r="C30" s="198"/>
      <c r="D30" s="198"/>
      <c r="E30" s="198"/>
      <c r="F30" s="198"/>
      <c r="G30" s="198"/>
    </row>
    <row r="31" spans="1:10" s="185" customFormat="1">
      <c r="B31" s="198"/>
      <c r="C31" s="198"/>
      <c r="D31" s="198"/>
      <c r="E31" s="198"/>
      <c r="F31" s="198"/>
      <c r="G31" s="198"/>
    </row>
    <row r="32" spans="1:10" s="185" customFormat="1">
      <c r="B32" s="198"/>
      <c r="C32" s="198"/>
      <c r="D32" s="198"/>
      <c r="E32" s="198"/>
      <c r="F32" s="198"/>
      <c r="G32" s="198"/>
    </row>
    <row r="33" spans="2:7" s="185" customFormat="1">
      <c r="B33" s="198"/>
      <c r="C33" s="198"/>
      <c r="D33" s="198"/>
      <c r="E33" s="198"/>
      <c r="F33" s="198"/>
      <c r="G33" s="198"/>
    </row>
    <row r="34" spans="2:7" s="185" customFormat="1">
      <c r="B34" s="198"/>
      <c r="C34" s="198"/>
      <c r="D34" s="198"/>
      <c r="E34" s="198"/>
      <c r="F34" s="198"/>
      <c r="G34" s="198"/>
    </row>
    <row r="35" spans="2:7" s="185" customFormat="1">
      <c r="B35" s="198"/>
      <c r="C35" s="198"/>
      <c r="D35" s="198"/>
      <c r="E35" s="198"/>
      <c r="F35" s="198"/>
      <c r="G35" s="198"/>
    </row>
    <row r="36" spans="2:7" s="185" customFormat="1">
      <c r="B36" s="198"/>
      <c r="C36" s="198"/>
      <c r="D36" s="198"/>
      <c r="E36" s="198"/>
      <c r="F36" s="198"/>
      <c r="G36" s="198"/>
    </row>
    <row r="37" spans="2:7" s="185" customFormat="1">
      <c r="B37" s="198"/>
      <c r="C37" s="198"/>
      <c r="D37" s="198"/>
      <c r="E37" s="198"/>
      <c r="F37" s="198"/>
      <c r="G37" s="198"/>
    </row>
    <row r="38" spans="2:7" s="185" customFormat="1">
      <c r="B38" s="198"/>
      <c r="C38" s="198"/>
      <c r="D38" s="198"/>
      <c r="E38" s="198"/>
      <c r="F38" s="198"/>
      <c r="G38" s="198"/>
    </row>
    <row r="39" spans="2:7" s="185" customFormat="1">
      <c r="B39" s="198"/>
      <c r="C39" s="198"/>
      <c r="D39" s="198"/>
      <c r="E39" s="198"/>
      <c r="F39" s="198"/>
      <c r="G39" s="198"/>
    </row>
    <row r="40" spans="2:7" s="185" customFormat="1">
      <c r="B40" s="198"/>
      <c r="C40" s="198"/>
      <c r="D40" s="198"/>
      <c r="E40" s="198"/>
      <c r="F40" s="198"/>
      <c r="G40" s="198"/>
    </row>
    <row r="41" spans="2:7" s="185" customFormat="1">
      <c r="B41" s="198"/>
      <c r="C41" s="198"/>
      <c r="D41" s="198"/>
      <c r="E41" s="198"/>
      <c r="F41" s="198"/>
      <c r="G41" s="198"/>
    </row>
    <row r="42" spans="2:7" s="185" customFormat="1">
      <c r="B42" s="198"/>
      <c r="C42" s="198"/>
      <c r="D42" s="198"/>
      <c r="E42" s="198"/>
      <c r="F42" s="198"/>
      <c r="G42" s="198"/>
    </row>
    <row r="43" spans="2:7" s="185" customFormat="1">
      <c r="B43" s="198"/>
      <c r="C43" s="198"/>
      <c r="D43" s="198"/>
      <c r="E43" s="198"/>
      <c r="F43" s="198"/>
      <c r="G43" s="198"/>
    </row>
    <row r="44" spans="2:7" s="185" customFormat="1">
      <c r="B44" s="198"/>
      <c r="C44" s="198"/>
      <c r="D44" s="198"/>
      <c r="E44" s="198"/>
      <c r="F44" s="198"/>
      <c r="G44" s="198"/>
    </row>
    <row r="45" spans="2:7" s="185" customFormat="1">
      <c r="B45" s="198"/>
      <c r="C45" s="198"/>
      <c r="D45" s="198"/>
      <c r="E45" s="198"/>
      <c r="F45" s="198"/>
      <c r="G45" s="198"/>
    </row>
    <row r="46" spans="2:7" s="185" customFormat="1">
      <c r="B46" s="198"/>
      <c r="C46" s="198"/>
      <c r="D46" s="198"/>
      <c r="E46" s="198"/>
      <c r="F46" s="198"/>
      <c r="G46" s="198"/>
    </row>
    <row r="47" spans="2:7" s="185" customFormat="1">
      <c r="B47" s="198"/>
      <c r="C47" s="198"/>
      <c r="D47" s="198"/>
      <c r="E47" s="198"/>
      <c r="F47" s="198"/>
      <c r="G47" s="198"/>
    </row>
  </sheetData>
  <customSheetViews>
    <customSheetView guid="{24CE099D-A12C-4C27-87F4-A29CC8C7696B}">
      <selection sqref="A1:G1"/>
      <pageMargins left="0.75" right="0.75" top="0.75" bottom="0.5" header="0.25" footer="0.25"/>
      <printOptions horizontalCentered="1"/>
      <pageSetup scale="87" orientation="landscape" horizontalDpi="4294967294" verticalDpi="4294967294" r:id="rId1"/>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 guid="{B8D1F2B2-10F5-425E-9E25-ECBE9268B507}" showPageBreaks="1" printArea="1">
      <selection sqref="A1:G1"/>
      <pageMargins left="0.75" right="0.75" top="0.75" bottom="0.5" header="0.25" footer="0.25"/>
      <printOptions horizontalCentered="1"/>
      <pageSetup scale="87" orientation="landscape" horizontalDpi="4294967294" verticalDpi="4294967294" r:id="rId2"/>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s>
  <mergeCells count="2">
    <mergeCell ref="A1:G1"/>
    <mergeCell ref="A3:G3"/>
  </mergeCells>
  <phoneticPr fontId="5" type="noConversion"/>
  <printOptions horizontalCentered="1"/>
  <pageMargins left="0.75" right="0.75" top="0.75" bottom="0.5" header="0.25" footer="0.25"/>
  <pageSetup scale="87" orientation="landscape" horizontalDpi="4294967294" verticalDpi="4294967294" r:id="rId3"/>
  <headerFooter alignWithMargins="0">
    <oddHeader>&amp;C&amp;"Tahoma,Bold"&amp;12LAND MANAGEMENT CENTRAL PERMITTING SYSTEM&amp;R&amp;"Tahoma,Italic"Orange County, NC</oddHeader>
    <oddFooter>&amp;L&amp;"Arial Narrow,Regular"&amp;A&amp;C&amp;"Arial Narrow,Regular"&amp;F&amp;R&amp;"Arial Narrow,Regular"Page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5"/>
  <sheetViews>
    <sheetView zoomScaleNormal="100" workbookViewId="0">
      <selection sqref="A1:D1"/>
    </sheetView>
  </sheetViews>
  <sheetFormatPr defaultColWidth="12.5703125" defaultRowHeight="12.75"/>
  <cols>
    <col min="1" max="1" width="66" style="1" customWidth="1"/>
    <col min="2" max="2" width="6.140625" style="1" customWidth="1"/>
    <col min="3" max="3" width="3.5703125" style="1" customWidth="1"/>
    <col min="4" max="4" width="6.140625" style="1" customWidth="1"/>
    <col min="5" max="16384" width="12.5703125" style="1"/>
  </cols>
  <sheetData>
    <row r="1" spans="1:4" ht="40.5" customHeight="1">
      <c r="A1" s="223" t="s">
        <v>124</v>
      </c>
      <c r="B1" s="223"/>
      <c r="C1" s="223"/>
      <c r="D1" s="223"/>
    </row>
    <row r="2" spans="1:4" s="204" customFormat="1" ht="36.75" customHeight="1">
      <c r="A2" s="240" t="s">
        <v>55</v>
      </c>
      <c r="B2" s="240"/>
      <c r="C2" s="240"/>
      <c r="D2" s="240"/>
    </row>
    <row r="3" spans="1:4" ht="27.75" customHeight="1">
      <c r="A3" s="237" t="s">
        <v>76</v>
      </c>
      <c r="B3" s="238"/>
      <c r="C3" s="238"/>
      <c r="D3" s="239"/>
    </row>
    <row r="4" spans="1:4" s="185" customFormat="1" ht="21" customHeight="1">
      <c r="B4" s="215" t="s">
        <v>77</v>
      </c>
      <c r="C4" s="215"/>
      <c r="D4" s="215" t="s">
        <v>78</v>
      </c>
    </row>
    <row r="5" spans="1:4" s="185" customFormat="1" ht="28.5" customHeight="1">
      <c r="A5" s="185" t="s">
        <v>79</v>
      </c>
      <c r="B5" s="199"/>
      <c r="D5" s="199"/>
    </row>
    <row r="6" spans="1:4" s="185" customFormat="1" ht="32.25" customHeight="1">
      <c r="A6" s="185" t="s">
        <v>11</v>
      </c>
      <c r="B6" s="199"/>
      <c r="D6" s="199"/>
    </row>
    <row r="7" spans="1:4" s="185" customFormat="1" ht="48" customHeight="1">
      <c r="A7" s="198" t="s">
        <v>143</v>
      </c>
      <c r="B7" s="216"/>
      <c r="D7" s="216"/>
    </row>
    <row r="8" spans="1:4" s="185" customFormat="1" ht="15" customHeight="1">
      <c r="A8" s="217" t="s">
        <v>144</v>
      </c>
      <c r="B8" s="218"/>
      <c r="C8" s="218"/>
      <c r="D8" s="218"/>
    </row>
    <row r="9" spans="1:4" s="185" customFormat="1" ht="20.100000000000001" customHeight="1">
      <c r="A9" s="241"/>
      <c r="B9" s="241"/>
      <c r="C9" s="241"/>
      <c r="D9" s="241"/>
    </row>
    <row r="10" spans="1:4" s="185" customFormat="1" ht="20.100000000000001" customHeight="1">
      <c r="A10" s="242"/>
      <c r="B10" s="242"/>
      <c r="C10" s="242"/>
      <c r="D10" s="242"/>
    </row>
    <row r="11" spans="1:4" s="185" customFormat="1" ht="20.100000000000001" customHeight="1">
      <c r="A11" s="242"/>
      <c r="B11" s="242"/>
      <c r="C11" s="242"/>
      <c r="D11" s="242"/>
    </row>
    <row r="12" spans="1:4" ht="50.25" customHeight="1">
      <c r="A12" s="12" t="s">
        <v>80</v>
      </c>
      <c r="B12" s="5"/>
      <c r="C12" s="4"/>
      <c r="D12" s="5"/>
    </row>
    <row r="13" spans="1:4" ht="33" customHeight="1">
      <c r="A13" s="4" t="s">
        <v>81</v>
      </c>
      <c r="B13" s="5"/>
      <c r="C13" s="4"/>
      <c r="D13" s="5"/>
    </row>
    <row r="14" spans="1:4">
      <c r="A14" s="12"/>
      <c r="B14" s="18"/>
      <c r="C14" s="4"/>
      <c r="D14" s="18"/>
    </row>
    <row r="15" spans="1:4" ht="27.75" customHeight="1">
      <c r="A15" s="237" t="s">
        <v>82</v>
      </c>
      <c r="B15" s="238"/>
      <c r="C15" s="238"/>
      <c r="D15" s="239"/>
    </row>
    <row r="16" spans="1:4" ht="20.25" customHeight="1">
      <c r="A16" s="10"/>
      <c r="B16" s="17" t="s">
        <v>77</v>
      </c>
      <c r="C16" s="17"/>
      <c r="D16" s="17" t="s">
        <v>78</v>
      </c>
    </row>
    <row r="17" spans="1:4" ht="29.25" customHeight="1">
      <c r="A17" s="4" t="s">
        <v>113</v>
      </c>
      <c r="B17" s="5"/>
      <c r="C17" s="4"/>
      <c r="D17" s="5"/>
    </row>
    <row r="18" spans="1:4" ht="30" customHeight="1">
      <c r="A18" s="4" t="s">
        <v>114</v>
      </c>
      <c r="B18" s="5"/>
      <c r="C18" s="4"/>
      <c r="D18" s="5"/>
    </row>
    <row r="19" spans="1:4" ht="40.5" customHeight="1">
      <c r="A19" s="3" t="s">
        <v>120</v>
      </c>
      <c r="B19" s="5"/>
      <c r="C19" s="4"/>
      <c r="D19" s="5"/>
    </row>
    <row r="20" spans="1:4" ht="28.5" customHeight="1">
      <c r="A20" s="4" t="s">
        <v>121</v>
      </c>
      <c r="B20" s="5"/>
      <c r="C20" s="4"/>
      <c r="D20" s="5"/>
    </row>
    <row r="21" spans="1:4" ht="28.5" customHeight="1">
      <c r="A21" s="4" t="s">
        <v>83</v>
      </c>
      <c r="B21" s="5"/>
      <c r="C21" s="4"/>
      <c r="D21" s="5"/>
    </row>
    <row r="22" spans="1:4" ht="30" customHeight="1">
      <c r="A22" s="4" t="s">
        <v>96</v>
      </c>
      <c r="B22" s="5"/>
      <c r="C22" s="4"/>
      <c r="D22" s="5"/>
    </row>
    <row r="23" spans="1:4" ht="26.25" customHeight="1">
      <c r="A23" s="4"/>
      <c r="B23" s="4"/>
      <c r="C23" s="4"/>
      <c r="D23" s="4"/>
    </row>
    <row r="24" spans="1:4" ht="27.75" customHeight="1">
      <c r="A24" s="237" t="s">
        <v>84</v>
      </c>
      <c r="B24" s="238"/>
      <c r="C24" s="238"/>
      <c r="D24" s="239"/>
    </row>
    <row r="25" spans="1:4" ht="42.75" customHeight="1">
      <c r="A25" s="236" t="s">
        <v>115</v>
      </c>
      <c r="B25" s="236"/>
      <c r="C25" s="236"/>
      <c r="D25" s="236"/>
    </row>
    <row r="26" spans="1:4" ht="15" customHeight="1">
      <c r="A26" s="231" t="s">
        <v>145</v>
      </c>
      <c r="B26" s="231"/>
      <c r="C26" s="231"/>
      <c r="D26" s="231"/>
    </row>
    <row r="27" spans="1:4" ht="15" customHeight="1">
      <c r="A27" s="232"/>
      <c r="B27" s="232"/>
      <c r="C27" s="232"/>
      <c r="D27" s="232"/>
    </row>
    <row r="28" spans="1:4" ht="15" customHeight="1">
      <c r="A28" s="230"/>
      <c r="B28" s="230"/>
      <c r="C28" s="230"/>
      <c r="D28" s="230"/>
    </row>
    <row r="29" spans="1:4" ht="32.25" customHeight="1">
      <c r="A29" s="235" t="s">
        <v>102</v>
      </c>
      <c r="B29" s="235"/>
      <c r="C29" s="235"/>
      <c r="D29" s="235"/>
    </row>
    <row r="30" spans="1:4" ht="15" customHeight="1">
      <c r="A30" s="231" t="s">
        <v>145</v>
      </c>
      <c r="B30" s="231"/>
      <c r="C30" s="231"/>
      <c r="D30" s="231"/>
    </row>
    <row r="31" spans="1:4" ht="15" customHeight="1">
      <c r="A31" s="232"/>
      <c r="B31" s="232"/>
      <c r="C31" s="232"/>
      <c r="D31" s="232"/>
    </row>
    <row r="32" spans="1:4" ht="15" customHeight="1">
      <c r="A32" s="230"/>
      <c r="B32" s="230"/>
      <c r="C32" s="230"/>
      <c r="D32" s="230"/>
    </row>
    <row r="33" spans="1:4" ht="58.5" customHeight="1">
      <c r="A33" s="233" t="s">
        <v>116</v>
      </c>
      <c r="B33" s="233"/>
      <c r="C33" s="233"/>
      <c r="D33" s="233"/>
    </row>
    <row r="34" spans="1:4" ht="15" customHeight="1">
      <c r="A34" s="231" t="s">
        <v>145</v>
      </c>
      <c r="B34" s="231"/>
      <c r="C34" s="231"/>
      <c r="D34" s="231"/>
    </row>
    <row r="35" spans="1:4" ht="15" customHeight="1">
      <c r="A35" s="232"/>
      <c r="B35" s="232"/>
      <c r="C35" s="232"/>
      <c r="D35" s="232"/>
    </row>
    <row r="36" spans="1:4" ht="15" customHeight="1">
      <c r="A36" s="230"/>
      <c r="B36" s="230"/>
      <c r="C36" s="230"/>
      <c r="D36" s="230"/>
    </row>
    <row r="37" spans="1:4" ht="15" customHeight="1">
      <c r="A37" s="234"/>
      <c r="B37" s="234"/>
      <c r="C37" s="234"/>
      <c r="D37" s="234"/>
    </row>
    <row r="38" spans="1:4" ht="56.25" customHeight="1">
      <c r="A38" s="233" t="s">
        <v>117</v>
      </c>
      <c r="B38" s="233"/>
      <c r="C38" s="233"/>
      <c r="D38" s="233"/>
    </row>
    <row r="39" spans="1:4" ht="15" customHeight="1">
      <c r="A39" s="231" t="s">
        <v>145</v>
      </c>
      <c r="B39" s="231"/>
      <c r="C39" s="231"/>
      <c r="D39" s="231"/>
    </row>
    <row r="40" spans="1:4" ht="15" customHeight="1">
      <c r="A40" s="232"/>
      <c r="B40" s="232"/>
      <c r="C40" s="232"/>
      <c r="D40" s="232"/>
    </row>
    <row r="41" spans="1:4" ht="15" customHeight="1">
      <c r="A41" s="230"/>
      <c r="B41" s="230"/>
      <c r="C41" s="230"/>
      <c r="D41" s="230"/>
    </row>
    <row r="42" spans="1:4" ht="31.5" customHeight="1">
      <c r="A42" s="235" t="s">
        <v>85</v>
      </c>
      <c r="B42" s="235"/>
      <c r="C42" s="235"/>
      <c r="D42" s="235"/>
    </row>
    <row r="43" spans="1:4" ht="15" customHeight="1">
      <c r="A43" s="231" t="s">
        <v>145</v>
      </c>
      <c r="B43" s="231"/>
      <c r="C43" s="231"/>
      <c r="D43" s="231"/>
    </row>
    <row r="44" spans="1:4" ht="15" customHeight="1">
      <c r="A44" s="232"/>
      <c r="B44" s="232"/>
      <c r="C44" s="232"/>
      <c r="D44" s="232"/>
    </row>
    <row r="45" spans="1:4" ht="15" customHeight="1">
      <c r="A45" s="230"/>
      <c r="B45" s="230"/>
      <c r="C45" s="230"/>
      <c r="D45" s="230"/>
    </row>
    <row r="46" spans="1:4" ht="31.5" customHeight="1">
      <c r="A46" s="233" t="s">
        <v>109</v>
      </c>
      <c r="B46" s="233"/>
      <c r="C46" s="233"/>
      <c r="D46" s="233"/>
    </row>
    <row r="47" spans="1:4" ht="15" customHeight="1">
      <c r="A47" s="231" t="s">
        <v>145</v>
      </c>
      <c r="B47" s="231"/>
      <c r="C47" s="231"/>
      <c r="D47" s="231"/>
    </row>
    <row r="48" spans="1:4" ht="15" customHeight="1">
      <c r="A48" s="232"/>
      <c r="B48" s="232"/>
      <c r="C48" s="232"/>
      <c r="D48" s="232"/>
    </row>
    <row r="49" spans="1:4" ht="15" customHeight="1">
      <c r="A49" s="230"/>
      <c r="B49" s="230"/>
      <c r="C49" s="230"/>
      <c r="D49" s="230"/>
    </row>
    <row r="50" spans="1:4" ht="15" customHeight="1">
      <c r="A50" s="234"/>
      <c r="B50" s="234"/>
      <c r="C50" s="234"/>
      <c r="D50" s="234"/>
    </row>
    <row r="51" spans="1:4" ht="31.5" customHeight="1">
      <c r="A51" s="233" t="s">
        <v>110</v>
      </c>
      <c r="B51" s="233"/>
      <c r="C51" s="233"/>
      <c r="D51" s="233"/>
    </row>
    <row r="52" spans="1:4" ht="15" customHeight="1">
      <c r="A52" s="231" t="s">
        <v>145</v>
      </c>
      <c r="B52" s="231"/>
      <c r="C52" s="231"/>
      <c r="D52" s="231"/>
    </row>
    <row r="53" spans="1:4" ht="15" customHeight="1">
      <c r="A53" s="232"/>
      <c r="B53" s="232"/>
      <c r="C53" s="232"/>
      <c r="D53" s="232"/>
    </row>
    <row r="54" spans="1:4" ht="15" customHeight="1">
      <c r="A54" s="230"/>
      <c r="B54" s="230"/>
      <c r="C54" s="230"/>
      <c r="D54" s="230"/>
    </row>
    <row r="55" spans="1:4" ht="15" customHeight="1">
      <c r="A55" s="230"/>
      <c r="B55" s="230"/>
      <c r="C55" s="230"/>
      <c r="D55" s="230"/>
    </row>
  </sheetData>
  <customSheetViews>
    <customSheetView guid="{24CE099D-A12C-4C27-87F4-A29CC8C7696B}">
      <selection sqref="A1:D1"/>
      <rowBreaks count="1" manualBreakCount="1">
        <brk id="23" max="3" man="1"/>
      </rowBreaks>
      <pageMargins left="0.75" right="0.75" top="0.75" bottom="0.5" header="0.25" footer="0.25"/>
      <printOptions horizontalCentered="1"/>
      <pageSetup scale="87" fitToHeight="999" orientation="portrait" r:id="rId1"/>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 guid="{B8D1F2B2-10F5-425E-9E25-ECBE9268B507}" showPageBreaks="1" printArea="1">
      <selection sqref="A1:D1"/>
      <rowBreaks count="1" manualBreakCount="1">
        <brk id="23" max="3" man="1"/>
      </rowBreaks>
      <pageMargins left="0.75" right="0.75" top="0.75" bottom="0.5" header="0.25" footer="0.25"/>
      <printOptions horizontalCentered="1"/>
      <pageSetup scale="87" fitToHeight="999" orientation="portrait" r:id="rId2"/>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s>
  <mergeCells count="39">
    <mergeCell ref="A1:D1"/>
    <mergeCell ref="A2:D2"/>
    <mergeCell ref="A9:D9"/>
    <mergeCell ref="A10:D10"/>
    <mergeCell ref="A11:D11"/>
    <mergeCell ref="A25:D25"/>
    <mergeCell ref="A29:D29"/>
    <mergeCell ref="A33:D33"/>
    <mergeCell ref="A3:D3"/>
    <mergeCell ref="A15:D15"/>
    <mergeCell ref="A24:D24"/>
    <mergeCell ref="A38:D38"/>
    <mergeCell ref="A42:D42"/>
    <mergeCell ref="A43:D43"/>
    <mergeCell ref="A44:D44"/>
    <mergeCell ref="A45:D45"/>
    <mergeCell ref="A46:D46"/>
    <mergeCell ref="A50:D50"/>
    <mergeCell ref="A51:D51"/>
    <mergeCell ref="A26:D26"/>
    <mergeCell ref="A28:D28"/>
    <mergeCell ref="A27:D27"/>
    <mergeCell ref="A30:D30"/>
    <mergeCell ref="A31:D31"/>
    <mergeCell ref="A32:D32"/>
    <mergeCell ref="A34:D34"/>
    <mergeCell ref="A35:D35"/>
    <mergeCell ref="A36:D36"/>
    <mergeCell ref="A39:D39"/>
    <mergeCell ref="A40:D40"/>
    <mergeCell ref="A41:D41"/>
    <mergeCell ref="A37:D37"/>
    <mergeCell ref="A54:D54"/>
    <mergeCell ref="A55:D55"/>
    <mergeCell ref="A47:D47"/>
    <mergeCell ref="A48:D48"/>
    <mergeCell ref="A49:D49"/>
    <mergeCell ref="A52:D52"/>
    <mergeCell ref="A53:D53"/>
  </mergeCells>
  <phoneticPr fontId="5" type="noConversion"/>
  <printOptions horizontalCentered="1"/>
  <pageMargins left="0.75" right="0.75" top="0.75" bottom="0.5" header="0.25" footer="0.25"/>
  <pageSetup scale="87" fitToHeight="999" orientation="portrait" r:id="rId3"/>
  <headerFooter alignWithMargins="0">
    <oddHeader>&amp;C&amp;"Tahoma,Bold"&amp;12LAND MANAGEMENT CENTRAL PERMITTING SYSTEM&amp;R&amp;"Tahoma,Italic"Orange County, NC</oddHeader>
    <oddFooter>&amp;L&amp;"Arial Narrow,Regular"&amp;A&amp;C&amp;"Arial Narrow,Regular"&amp;F&amp;R&amp;"Arial Narrow,Regular"Page &amp;P</oddFooter>
  </headerFooter>
  <rowBreaks count="1" manualBreakCount="1">
    <brk id="2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6"/>
  <sheetViews>
    <sheetView zoomScaleNormal="100" zoomScaleSheetLayoutView="100" workbookViewId="0">
      <selection activeCell="A3" sqref="A3:XFD3"/>
    </sheetView>
  </sheetViews>
  <sheetFormatPr defaultRowHeight="12.75"/>
  <cols>
    <col min="1" max="1" width="44.5703125" style="37" customWidth="1"/>
    <col min="2" max="2" width="16" style="37" customWidth="1"/>
    <col min="3" max="3" width="14.28515625" style="37" customWidth="1"/>
    <col min="4" max="4" width="14.85546875" style="38" bestFit="1" customWidth="1"/>
    <col min="5" max="5" width="12.7109375" style="39" customWidth="1"/>
    <col min="6" max="6" width="15" style="38" customWidth="1"/>
    <col min="7" max="7" width="14.85546875" style="38" bestFit="1" customWidth="1"/>
    <col min="8" max="8" width="14.85546875" style="38" customWidth="1"/>
    <col min="9" max="9" width="14.85546875" style="38" bestFit="1" customWidth="1"/>
    <col min="10" max="16384" width="9.140625" style="35"/>
  </cols>
  <sheetData>
    <row r="1" spans="1:9" s="1" customFormat="1" ht="40.5" customHeight="1">
      <c r="A1" s="254" t="s">
        <v>118</v>
      </c>
      <c r="B1" s="255"/>
      <c r="C1" s="255"/>
      <c r="D1" s="255"/>
      <c r="E1" s="255"/>
      <c r="F1" s="255"/>
      <c r="G1" s="255"/>
      <c r="H1" s="256"/>
    </row>
    <row r="2" spans="1:9" s="1" customFormat="1" ht="9" customHeight="1">
      <c r="A2" s="19"/>
      <c r="B2" s="19"/>
      <c r="C2" s="19"/>
      <c r="E2" s="15"/>
      <c r="F2" s="20"/>
      <c r="G2" s="21"/>
      <c r="H2" s="21"/>
    </row>
    <row r="3" spans="1:9" s="1" customFormat="1" ht="16.5" thickBot="1">
      <c r="A3" s="19"/>
      <c r="B3" s="19"/>
      <c r="C3" s="19"/>
      <c r="D3" s="123"/>
      <c r="E3" s="123" t="s">
        <v>137</v>
      </c>
      <c r="F3" s="124"/>
      <c r="G3" s="124"/>
      <c r="H3" s="124"/>
    </row>
    <row r="4" spans="1:9" s="1" customFormat="1" ht="13.5" thickTop="1">
      <c r="A4" s="111" t="s">
        <v>133</v>
      </c>
      <c r="B4" s="57"/>
      <c r="C4" s="57"/>
      <c r="D4" s="57"/>
      <c r="E4" s="58"/>
      <c r="F4" s="59"/>
      <c r="G4" s="60"/>
      <c r="H4" s="60"/>
    </row>
    <row r="5" spans="1:9" s="1" customFormat="1">
      <c r="A5" s="110" t="s">
        <v>134</v>
      </c>
      <c r="B5" s="57"/>
      <c r="C5" s="57"/>
      <c r="D5" s="57"/>
      <c r="E5" s="58"/>
      <c r="F5" s="59"/>
      <c r="G5" s="60"/>
      <c r="H5" s="60"/>
    </row>
    <row r="6" spans="1:9" s="1" customFormat="1" ht="25.5" customHeight="1">
      <c r="A6" s="260" t="s">
        <v>140</v>
      </c>
      <c r="B6" s="260"/>
      <c r="C6" s="260"/>
      <c r="D6" s="57"/>
      <c r="E6" s="58"/>
      <c r="F6" s="59"/>
      <c r="G6" s="60"/>
      <c r="H6" s="60"/>
    </row>
    <row r="7" spans="1:9" s="1" customFormat="1">
      <c r="A7" s="110" t="s">
        <v>86</v>
      </c>
      <c r="B7" s="61"/>
      <c r="C7" s="61"/>
      <c r="D7" s="57"/>
      <c r="E7" s="58"/>
      <c r="F7" s="59"/>
      <c r="G7" s="60"/>
      <c r="H7" s="60"/>
    </row>
    <row r="8" spans="1:9" s="1" customFormat="1">
      <c r="A8" s="110" t="s">
        <v>139</v>
      </c>
      <c r="B8" s="61"/>
      <c r="C8" s="61"/>
      <c r="D8" s="57"/>
      <c r="E8" s="58"/>
      <c r="F8" s="59"/>
      <c r="G8" s="60"/>
      <c r="H8" s="60"/>
    </row>
    <row r="9" spans="1:9" s="1" customFormat="1">
      <c r="A9" s="110" t="s">
        <v>203</v>
      </c>
      <c r="B9" s="61"/>
      <c r="C9" s="61"/>
      <c r="D9" s="57"/>
      <c r="E9" s="58"/>
      <c r="F9" s="59"/>
      <c r="G9" s="60"/>
      <c r="H9" s="60"/>
    </row>
    <row r="10" spans="1:9" s="62" customFormat="1" ht="9" customHeight="1" thickBot="1">
      <c r="A10" s="109"/>
      <c r="B10" s="109"/>
      <c r="C10" s="109"/>
      <c r="D10" s="109"/>
      <c r="E10" s="109"/>
      <c r="F10" s="109"/>
      <c r="G10" s="109"/>
      <c r="H10" s="109"/>
    </row>
    <row r="11" spans="1:9" s="16" customFormat="1" ht="16.5" thickBot="1">
      <c r="A11" s="112" t="s">
        <v>87</v>
      </c>
      <c r="B11" s="113"/>
      <c r="C11" s="113"/>
      <c r="D11" s="113"/>
      <c r="E11" s="113"/>
      <c r="F11" s="113"/>
      <c r="G11" s="115" t="s">
        <v>135</v>
      </c>
      <c r="H11" s="114"/>
      <c r="I11" s="22"/>
    </row>
    <row r="12" spans="1:9" s="1" customFormat="1">
      <c r="A12" s="23"/>
      <c r="B12" s="23"/>
      <c r="C12" s="23"/>
      <c r="F12" s="20"/>
      <c r="G12" s="116"/>
      <c r="H12" s="21"/>
    </row>
    <row r="13" spans="1:9" s="1" customFormat="1" ht="15">
      <c r="A13" s="24" t="s">
        <v>88</v>
      </c>
      <c r="B13" s="24"/>
      <c r="C13" s="24"/>
      <c r="F13" s="25"/>
      <c r="G13" s="99">
        <f>D70</f>
        <v>0</v>
      </c>
      <c r="H13" s="26"/>
    </row>
    <row r="14" spans="1:9" s="1" customFormat="1" ht="15">
      <c r="A14" s="24" t="s">
        <v>89</v>
      </c>
      <c r="B14" s="24"/>
      <c r="C14" s="24"/>
      <c r="F14" s="25"/>
      <c r="G14" s="99">
        <f>G70</f>
        <v>0</v>
      </c>
      <c r="H14" s="26"/>
    </row>
    <row r="15" spans="1:9" s="1" customFormat="1" ht="14.25">
      <c r="A15" s="24" t="s">
        <v>91</v>
      </c>
      <c r="B15" s="24"/>
      <c r="C15" s="24"/>
      <c r="F15" s="29"/>
      <c r="G15" s="98"/>
      <c r="H15" s="21"/>
    </row>
    <row r="16" spans="1:9" s="1" customFormat="1" ht="15">
      <c r="A16" s="24" t="s">
        <v>90</v>
      </c>
      <c r="B16" s="24"/>
      <c r="C16" s="24"/>
      <c r="F16" s="25"/>
      <c r="G16" s="98"/>
      <c r="H16" s="21"/>
    </row>
    <row r="17" spans="1:9" s="1" customFormat="1" ht="15">
      <c r="A17" s="24" t="s">
        <v>119</v>
      </c>
      <c r="B17" s="102" t="s">
        <v>176</v>
      </c>
      <c r="C17" s="102"/>
      <c r="F17" s="25"/>
      <c r="G17" s="103">
        <f>'J - Modification Costs'!C26</f>
        <v>0</v>
      </c>
      <c r="H17" s="27" t="s">
        <v>103</v>
      </c>
    </row>
    <row r="18" spans="1:9" s="1" customFormat="1" ht="15">
      <c r="A18" s="24" t="s">
        <v>111</v>
      </c>
      <c r="B18" s="102"/>
      <c r="C18" s="102"/>
      <c r="F18" s="28"/>
      <c r="G18" s="98"/>
      <c r="H18" s="27" t="s">
        <v>103</v>
      </c>
    </row>
    <row r="19" spans="1:9" s="1" customFormat="1" ht="14.25">
      <c r="A19" s="24" t="s">
        <v>204</v>
      </c>
      <c r="B19" s="102" t="s">
        <v>127</v>
      </c>
      <c r="C19" s="102"/>
      <c r="F19" s="29"/>
      <c r="G19" s="103">
        <f>'H - Interface Costs'!C21</f>
        <v>0</v>
      </c>
      <c r="H19" s="21" t="s">
        <v>103</v>
      </c>
    </row>
    <row r="20" spans="1:9" s="1" customFormat="1" ht="14.25">
      <c r="A20" s="24" t="s">
        <v>92</v>
      </c>
      <c r="B20" s="102" t="s">
        <v>177</v>
      </c>
      <c r="C20" s="102"/>
      <c r="F20" s="29"/>
      <c r="G20" s="103">
        <f>'I - Conversion Costs'!C25</f>
        <v>0</v>
      </c>
      <c r="H20" s="21"/>
    </row>
    <row r="21" spans="1:9" s="30" customFormat="1" ht="15">
      <c r="A21" s="24" t="s">
        <v>128</v>
      </c>
      <c r="B21" s="24"/>
      <c r="C21" s="24"/>
      <c r="D21" s="1"/>
      <c r="F21" s="25"/>
      <c r="G21" s="100"/>
      <c r="H21" s="31"/>
    </row>
    <row r="22" spans="1:9" s="30" customFormat="1" ht="15">
      <c r="A22" s="24"/>
      <c r="B22" s="24"/>
      <c r="C22" s="24"/>
      <c r="D22" s="1"/>
      <c r="F22" s="25"/>
      <c r="G22" s="118"/>
      <c r="H22" s="31"/>
      <c r="I22" s="1"/>
    </row>
    <row r="23" spans="1:9" s="30" customFormat="1" ht="15">
      <c r="A23" s="24" t="s">
        <v>6</v>
      </c>
      <c r="B23" s="24"/>
      <c r="C23" s="24"/>
      <c r="F23" s="25"/>
      <c r="G23" s="118"/>
      <c r="H23" s="31"/>
      <c r="I23" s="1"/>
    </row>
    <row r="24" spans="1:9" s="30" customFormat="1" ht="15">
      <c r="A24" s="32" t="s">
        <v>93</v>
      </c>
      <c r="B24" s="32"/>
      <c r="C24" s="32"/>
      <c r="F24" s="25"/>
      <c r="G24" s="100"/>
      <c r="H24" s="31"/>
      <c r="I24" s="1"/>
    </row>
    <row r="25" spans="1:9" s="30" customFormat="1" ht="15">
      <c r="A25" s="32" t="s">
        <v>94</v>
      </c>
      <c r="B25" s="32"/>
      <c r="C25" s="32"/>
      <c r="F25" s="25"/>
      <c r="G25" s="100"/>
      <c r="H25" s="31"/>
      <c r="I25" s="1"/>
    </row>
    <row r="26" spans="1:9" s="30" customFormat="1" ht="15">
      <c r="A26" s="32" t="s">
        <v>7</v>
      </c>
      <c r="B26" s="32"/>
      <c r="C26" s="32"/>
      <c r="F26" s="25"/>
      <c r="G26" s="100"/>
      <c r="H26" s="31"/>
      <c r="I26" s="1"/>
    </row>
    <row r="27" spans="1:9" s="30" customFormat="1" ht="15">
      <c r="A27" s="32" t="s">
        <v>8</v>
      </c>
      <c r="B27" s="32"/>
      <c r="C27" s="32"/>
      <c r="F27" s="25"/>
      <c r="G27" s="100"/>
      <c r="H27" s="31"/>
      <c r="I27" s="1"/>
    </row>
    <row r="28" spans="1:9" s="30" customFormat="1" ht="15">
      <c r="A28" s="32"/>
      <c r="B28" s="32"/>
      <c r="C28" s="32"/>
      <c r="F28" s="25"/>
      <c r="G28" s="118"/>
      <c r="H28" s="31"/>
      <c r="I28" s="1"/>
    </row>
    <row r="29" spans="1:9" s="30" customFormat="1" ht="15">
      <c r="A29" s="24" t="s">
        <v>12</v>
      </c>
      <c r="B29" s="24"/>
      <c r="C29" s="24"/>
      <c r="F29" s="25"/>
      <c r="G29" s="100"/>
      <c r="H29" s="31"/>
      <c r="I29" s="1"/>
    </row>
    <row r="30" spans="1:9" s="1" customFormat="1" ht="15">
      <c r="A30" s="24" t="s">
        <v>112</v>
      </c>
      <c r="B30" s="24"/>
      <c r="C30" s="24"/>
      <c r="F30" s="25"/>
      <c r="G30" s="98"/>
      <c r="H30" s="21"/>
    </row>
    <row r="31" spans="1:9" s="1" customFormat="1" ht="15.75" thickBot="1">
      <c r="A31" s="33"/>
      <c r="B31" s="33"/>
      <c r="C31" s="33"/>
      <c r="G31" s="101">
        <f>SUM(G12:G30)</f>
        <v>0</v>
      </c>
      <c r="H31" s="34"/>
    </row>
    <row r="32" spans="1:9" s="1" customFormat="1" ht="16.5" thickTop="1" thickBot="1">
      <c r="A32" s="33"/>
      <c r="B32" s="33"/>
      <c r="C32" s="33"/>
      <c r="G32" s="117"/>
      <c r="H32" s="34"/>
    </row>
    <row r="33" spans="1:9" s="16" customFormat="1" ht="16.5" thickBot="1">
      <c r="A33" s="257" t="s">
        <v>13</v>
      </c>
      <c r="B33" s="258"/>
      <c r="C33" s="258"/>
      <c r="D33" s="258"/>
      <c r="E33" s="258"/>
      <c r="F33" s="258"/>
      <c r="G33" s="258"/>
      <c r="H33" s="259"/>
      <c r="I33" s="1"/>
    </row>
    <row r="34" spans="1:9" s="1" customFormat="1" ht="15">
      <c r="A34" s="35"/>
      <c r="B34" s="35"/>
      <c r="C34" s="35"/>
      <c r="G34" s="28"/>
      <c r="H34" s="25"/>
    </row>
    <row r="35" spans="1:9" s="30" customFormat="1" ht="15">
      <c r="A35" s="24" t="s">
        <v>14</v>
      </c>
      <c r="B35" s="24"/>
      <c r="C35" s="24"/>
      <c r="G35" s="104">
        <f>H70</f>
        <v>0</v>
      </c>
      <c r="H35" s="25"/>
      <c r="I35" s="1"/>
    </row>
    <row r="36" spans="1:9" s="30" customFormat="1" ht="15">
      <c r="A36" s="33" t="s">
        <v>15</v>
      </c>
      <c r="B36" s="33"/>
      <c r="C36" s="33"/>
      <c r="G36" s="104"/>
      <c r="H36" s="25"/>
      <c r="I36" s="1"/>
    </row>
    <row r="37" spans="1:9" s="30" customFormat="1" ht="15">
      <c r="A37" s="24" t="s">
        <v>9</v>
      </c>
      <c r="B37" s="24"/>
      <c r="C37" s="24"/>
      <c r="G37" s="104"/>
      <c r="H37" s="25"/>
      <c r="I37" s="1"/>
    </row>
    <row r="38" spans="1:9" s="30" customFormat="1" ht="15">
      <c r="A38" s="24" t="s">
        <v>10</v>
      </c>
      <c r="B38" s="24"/>
      <c r="C38" s="24"/>
      <c r="G38" s="104"/>
      <c r="H38" s="25"/>
    </row>
    <row r="39" spans="1:9" s="30" customFormat="1" ht="15">
      <c r="A39" s="24"/>
      <c r="B39" s="24"/>
      <c r="C39" s="24"/>
      <c r="G39" s="28"/>
      <c r="H39" s="25"/>
    </row>
    <row r="40" spans="1:9" s="30" customFormat="1" ht="15.75" thickBot="1">
      <c r="A40" s="36"/>
      <c r="B40" s="36"/>
      <c r="C40" s="36"/>
      <c r="G40" s="101">
        <f>SUM(G35:G39)</f>
        <v>0</v>
      </c>
      <c r="H40" s="34"/>
    </row>
    <row r="41" spans="1:9" ht="14.25" thickTop="1" thickBot="1">
      <c r="A41" s="35"/>
      <c r="B41" s="35"/>
      <c r="C41" s="35"/>
      <c r="D41" s="37"/>
      <c r="E41" s="38"/>
      <c r="F41" s="39"/>
      <c r="I41" s="40"/>
    </row>
    <row r="42" spans="1:9" ht="16.5" thickBot="1">
      <c r="A42" s="257" t="s">
        <v>16</v>
      </c>
      <c r="B42" s="258"/>
      <c r="C42" s="258"/>
      <c r="D42" s="258"/>
      <c r="E42" s="258"/>
      <c r="F42" s="258"/>
      <c r="G42" s="258"/>
      <c r="H42" s="259"/>
      <c r="I42" s="40"/>
    </row>
    <row r="43" spans="1:9" ht="13.5" thickBot="1">
      <c r="A43" s="35"/>
      <c r="B43" s="35"/>
      <c r="C43" s="35"/>
      <c r="D43" s="37"/>
      <c r="E43" s="38"/>
      <c r="F43" s="39"/>
      <c r="I43" s="40"/>
    </row>
    <row r="44" spans="1:9">
      <c r="A44" s="35"/>
      <c r="B44" s="250" t="s">
        <v>123</v>
      </c>
      <c r="C44" s="252" t="s">
        <v>136</v>
      </c>
      <c r="D44" s="246" t="s">
        <v>0</v>
      </c>
      <c r="E44" s="243" t="s">
        <v>141</v>
      </c>
      <c r="F44" s="243"/>
      <c r="G44" s="243"/>
      <c r="H44" s="248" t="s">
        <v>108</v>
      </c>
      <c r="I44" s="40"/>
    </row>
    <row r="45" spans="1:9" ht="28.5" customHeight="1" thickBot="1">
      <c r="A45" s="41"/>
      <c r="B45" s="251"/>
      <c r="C45" s="253"/>
      <c r="D45" s="247"/>
      <c r="E45" s="63" t="s">
        <v>107</v>
      </c>
      <c r="F45" s="64" t="s">
        <v>105</v>
      </c>
      <c r="G45" s="64" t="s">
        <v>106</v>
      </c>
      <c r="H45" s="249"/>
      <c r="I45" s="42"/>
    </row>
    <row r="46" spans="1:9" s="122" customFormat="1" ht="10.5">
      <c r="A46" s="119" t="s">
        <v>104</v>
      </c>
      <c r="B46" s="120"/>
      <c r="C46" s="105"/>
      <c r="D46" s="105"/>
      <c r="E46" s="131"/>
      <c r="F46" s="105"/>
      <c r="G46" s="105"/>
      <c r="H46" s="105"/>
      <c r="I46" s="121"/>
    </row>
    <row r="47" spans="1:9" s="47" customFormat="1" ht="15.75">
      <c r="A47" s="140" t="s">
        <v>142</v>
      </c>
      <c r="B47" s="16"/>
      <c r="C47" s="107"/>
      <c r="D47" s="107"/>
      <c r="E47" s="132"/>
      <c r="F47" s="133"/>
      <c r="G47" s="107"/>
      <c r="H47" s="107"/>
      <c r="I47" s="48"/>
    </row>
    <row r="48" spans="1:9" s="47" customFormat="1" ht="15.75">
      <c r="A48" s="140" t="s">
        <v>132</v>
      </c>
      <c r="B48" s="16"/>
      <c r="C48" s="143"/>
      <c r="D48" s="143"/>
      <c r="E48" s="144"/>
      <c r="F48" s="145"/>
      <c r="G48" s="143"/>
      <c r="H48" s="143"/>
      <c r="I48" s="48"/>
    </row>
    <row r="49" spans="1:9" s="47" customFormat="1" ht="15.75">
      <c r="A49" s="140" t="s">
        <v>129</v>
      </c>
      <c r="B49" s="16"/>
      <c r="C49" s="106"/>
      <c r="D49" s="106"/>
      <c r="E49" s="132"/>
      <c r="F49" s="133"/>
      <c r="G49" s="106"/>
      <c r="H49" s="106"/>
      <c r="I49" s="48"/>
    </row>
    <row r="50" spans="1:9" s="47" customFormat="1" ht="15.75">
      <c r="A50" s="140" t="s">
        <v>205</v>
      </c>
      <c r="B50" s="16"/>
      <c r="C50" s="142"/>
      <c r="D50" s="142"/>
      <c r="E50" s="144"/>
      <c r="F50" s="145"/>
      <c r="G50" s="142"/>
      <c r="H50" s="142"/>
      <c r="I50" s="48"/>
    </row>
    <row r="51" spans="1:9" s="47" customFormat="1" ht="15.75">
      <c r="A51" s="140" t="s">
        <v>100</v>
      </c>
      <c r="B51" s="16"/>
      <c r="C51" s="106"/>
      <c r="D51" s="106"/>
      <c r="E51" s="132"/>
      <c r="F51" s="133"/>
      <c r="G51" s="106"/>
      <c r="H51" s="106"/>
      <c r="I51" s="48"/>
    </row>
    <row r="52" spans="1:9" s="47" customFormat="1" ht="15.75">
      <c r="A52" s="141" t="s">
        <v>206</v>
      </c>
      <c r="B52" s="97"/>
      <c r="C52" s="106"/>
      <c r="D52" s="106"/>
      <c r="E52" s="132"/>
      <c r="F52" s="133"/>
      <c r="G52" s="106"/>
      <c r="H52" s="106"/>
      <c r="I52" s="48"/>
    </row>
    <row r="53" spans="1:9" s="47" customFormat="1" ht="15.75">
      <c r="A53" s="141" t="s">
        <v>160</v>
      </c>
      <c r="B53" s="16"/>
      <c r="C53" s="142"/>
      <c r="D53" s="142"/>
      <c r="E53" s="144"/>
      <c r="F53" s="145"/>
      <c r="G53" s="142"/>
      <c r="H53" s="142"/>
      <c r="I53" s="48"/>
    </row>
    <row r="54" spans="1:9" s="47" customFormat="1" ht="15.75">
      <c r="A54" s="141" t="s">
        <v>150</v>
      </c>
      <c r="B54" s="16"/>
      <c r="C54" s="106"/>
      <c r="D54" s="106"/>
      <c r="E54" s="132"/>
      <c r="F54" s="133"/>
      <c r="G54" s="106"/>
      <c r="H54" s="106"/>
      <c r="I54" s="48"/>
    </row>
    <row r="55" spans="1:9" ht="15.75">
      <c r="A55" s="141" t="s">
        <v>151</v>
      </c>
      <c r="B55" s="41"/>
      <c r="C55" s="105"/>
      <c r="D55" s="105"/>
      <c r="E55" s="131"/>
      <c r="F55" s="105"/>
      <c r="G55" s="105"/>
      <c r="H55" s="105"/>
      <c r="I55" s="42"/>
    </row>
    <row r="56" spans="1:9" s="47" customFormat="1" ht="15.75">
      <c r="A56" s="141" t="s">
        <v>152</v>
      </c>
      <c r="B56" s="49"/>
      <c r="C56" s="143"/>
      <c r="D56" s="143"/>
      <c r="E56" s="144"/>
      <c r="F56" s="145"/>
      <c r="G56" s="143"/>
      <c r="H56" s="143"/>
      <c r="I56" s="48"/>
    </row>
    <row r="57" spans="1:9" s="47" customFormat="1" ht="15.75">
      <c r="A57" s="141" t="s">
        <v>154</v>
      </c>
      <c r="B57" s="49"/>
      <c r="C57" s="106"/>
      <c r="D57" s="106"/>
      <c r="E57" s="132"/>
      <c r="F57" s="133"/>
      <c r="G57" s="106"/>
      <c r="H57" s="106"/>
      <c r="I57" s="48"/>
    </row>
    <row r="58" spans="1:9" s="47" customFormat="1" ht="15.75">
      <c r="A58" s="141" t="s">
        <v>153</v>
      </c>
      <c r="B58" s="49"/>
      <c r="C58" s="106"/>
      <c r="D58" s="106"/>
      <c r="E58" s="132"/>
      <c r="F58" s="133"/>
      <c r="G58" s="106"/>
      <c r="H58" s="106"/>
      <c r="I58" s="48"/>
    </row>
    <row r="59" spans="1:9" s="47" customFormat="1" ht="15.75">
      <c r="A59" s="141" t="s">
        <v>207</v>
      </c>
      <c r="B59" s="49"/>
      <c r="C59" s="106"/>
      <c r="D59" s="106"/>
      <c r="E59" s="132"/>
      <c r="F59" s="133"/>
      <c r="G59" s="106"/>
      <c r="H59" s="106"/>
      <c r="I59" s="48"/>
    </row>
    <row r="60" spans="1:9" s="47" customFormat="1" ht="15.75">
      <c r="A60" s="140" t="s">
        <v>193</v>
      </c>
      <c r="B60" s="49"/>
      <c r="C60" s="106"/>
      <c r="D60" s="106"/>
      <c r="E60" s="132"/>
      <c r="F60" s="133"/>
      <c r="G60" s="106"/>
      <c r="H60" s="106"/>
      <c r="I60" s="48"/>
    </row>
    <row r="61" spans="1:9" s="47" customFormat="1" ht="15.75">
      <c r="A61" s="140" t="s">
        <v>217</v>
      </c>
      <c r="B61" s="49"/>
      <c r="C61" s="106"/>
      <c r="D61" s="106"/>
      <c r="E61" s="132"/>
      <c r="F61" s="133"/>
      <c r="G61" s="106"/>
      <c r="H61" s="106"/>
      <c r="I61" s="48"/>
    </row>
    <row r="62" spans="1:9" s="47" customFormat="1" ht="15.75">
      <c r="A62" s="140" t="s">
        <v>155</v>
      </c>
      <c r="B62" s="49"/>
      <c r="C62" s="143"/>
      <c r="D62" s="143"/>
      <c r="E62" s="144"/>
      <c r="F62" s="145"/>
      <c r="G62" s="143"/>
      <c r="H62" s="143"/>
      <c r="I62" s="48"/>
    </row>
    <row r="63" spans="1:9" s="47" customFormat="1" ht="15.75">
      <c r="A63" s="140" t="s">
        <v>162</v>
      </c>
      <c r="B63" s="49"/>
      <c r="C63" s="106"/>
      <c r="D63" s="106"/>
      <c r="E63" s="132"/>
      <c r="F63" s="133"/>
      <c r="G63" s="106"/>
      <c r="H63" s="106"/>
      <c r="I63" s="48"/>
    </row>
    <row r="64" spans="1:9" s="47" customFormat="1" ht="15.75">
      <c r="A64" s="140" t="s">
        <v>161</v>
      </c>
      <c r="B64" s="49"/>
      <c r="C64" s="142"/>
      <c r="D64" s="142"/>
      <c r="E64" s="144"/>
      <c r="F64" s="145"/>
      <c r="G64" s="142"/>
      <c r="H64" s="142"/>
      <c r="I64" s="48"/>
    </row>
    <row r="65" spans="1:9" s="47" customFormat="1" ht="15.75">
      <c r="A65" s="140" t="s">
        <v>156</v>
      </c>
      <c r="B65" s="49"/>
      <c r="C65" s="106"/>
      <c r="D65" s="106"/>
      <c r="E65" s="132"/>
      <c r="F65" s="133"/>
      <c r="G65" s="106"/>
      <c r="H65" s="106"/>
      <c r="I65" s="48"/>
    </row>
    <row r="66" spans="1:9" s="47" customFormat="1" ht="15.75">
      <c r="A66" s="140" t="s">
        <v>184</v>
      </c>
      <c r="B66" s="49"/>
      <c r="C66" s="142"/>
      <c r="D66" s="142"/>
      <c r="E66" s="144"/>
      <c r="F66" s="145"/>
      <c r="G66" s="142"/>
      <c r="H66" s="142"/>
      <c r="I66" s="48"/>
    </row>
    <row r="67" spans="1:9" s="47" customFormat="1" ht="15.75">
      <c r="A67" s="140" t="s">
        <v>157</v>
      </c>
      <c r="B67" s="49"/>
      <c r="C67" s="106"/>
      <c r="D67" s="106"/>
      <c r="E67" s="132"/>
      <c r="F67" s="133"/>
      <c r="G67" s="106"/>
      <c r="H67" s="106"/>
      <c r="I67" s="48"/>
    </row>
    <row r="68" spans="1:9" s="47" customFormat="1" ht="15.75">
      <c r="A68" s="140"/>
      <c r="B68" s="49"/>
      <c r="C68" s="142"/>
      <c r="D68" s="142"/>
      <c r="E68" s="144"/>
      <c r="F68" s="145"/>
      <c r="G68" s="142"/>
      <c r="H68" s="142"/>
      <c r="I68" s="48"/>
    </row>
    <row r="69" spans="1:9" s="47" customFormat="1" ht="15.75">
      <c r="A69" s="140"/>
      <c r="B69" s="49"/>
      <c r="C69" s="142"/>
      <c r="D69" s="142"/>
      <c r="E69" s="144"/>
      <c r="F69" s="145"/>
      <c r="G69" s="142"/>
      <c r="H69" s="142"/>
      <c r="I69" s="48"/>
    </row>
    <row r="70" spans="1:9" s="41" customFormat="1" ht="18.75" thickBot="1">
      <c r="A70" s="65" t="s">
        <v>2</v>
      </c>
      <c r="B70" s="65"/>
      <c r="C70" s="65"/>
      <c r="D70" s="66">
        <f>SUM(D47:D69)</f>
        <v>0</v>
      </c>
      <c r="E70" s="67">
        <f>SUM(E47:E69)</f>
        <v>0</v>
      </c>
      <c r="F70" s="67">
        <f>SUM(F47:F69)</f>
        <v>0</v>
      </c>
      <c r="G70" s="66">
        <f>SUM(G47:G69)</f>
        <v>0</v>
      </c>
      <c r="H70" s="66">
        <f>SUM(H47:H69)</f>
        <v>0</v>
      </c>
    </row>
    <row r="71" spans="1:9" s="41" customFormat="1" ht="13.5" thickTop="1">
      <c r="D71" s="43"/>
      <c r="E71" s="44"/>
      <c r="F71" s="45"/>
      <c r="G71" s="45"/>
      <c r="H71" s="46"/>
    </row>
    <row r="72" spans="1:9" s="41" customFormat="1" ht="13.5" thickBot="1">
      <c r="D72" s="43"/>
      <c r="E72" s="44"/>
      <c r="F72" s="45"/>
      <c r="G72" s="45"/>
      <c r="H72" s="46"/>
    </row>
    <row r="73" spans="1:9" s="41" customFormat="1">
      <c r="B73" s="250" t="s">
        <v>123</v>
      </c>
      <c r="C73" s="252" t="s">
        <v>136</v>
      </c>
      <c r="D73" s="246" t="s">
        <v>0</v>
      </c>
      <c r="E73" s="243" t="s">
        <v>1</v>
      </c>
      <c r="F73" s="243"/>
      <c r="G73" s="243"/>
      <c r="H73" s="248" t="s">
        <v>108</v>
      </c>
    </row>
    <row r="74" spans="1:9" s="41" customFormat="1" ht="28.5" customHeight="1" thickBot="1">
      <c r="B74" s="251"/>
      <c r="C74" s="253"/>
      <c r="D74" s="247"/>
      <c r="E74" s="63" t="s">
        <v>107</v>
      </c>
      <c r="F74" s="64" t="s">
        <v>105</v>
      </c>
      <c r="G74" s="64" t="s">
        <v>106</v>
      </c>
      <c r="H74" s="249"/>
      <c r="I74" s="42"/>
    </row>
    <row r="75" spans="1:9" s="41" customFormat="1">
      <c r="A75" s="50" t="s">
        <v>3</v>
      </c>
      <c r="B75" s="50"/>
      <c r="C75" s="50"/>
      <c r="D75" s="51"/>
      <c r="E75" s="44"/>
      <c r="F75" s="52"/>
      <c r="G75" s="53"/>
      <c r="H75" s="53"/>
      <c r="I75" s="46"/>
    </row>
    <row r="76" spans="1:9" s="41" customFormat="1" ht="15.75" customHeight="1">
      <c r="A76" s="127" t="s">
        <v>104</v>
      </c>
      <c r="B76" s="54"/>
      <c r="C76" s="54"/>
      <c r="D76" s="51"/>
      <c r="E76" s="44"/>
      <c r="F76" s="52"/>
      <c r="G76" s="53"/>
      <c r="H76" s="53"/>
      <c r="I76" s="46"/>
    </row>
    <row r="77" spans="1:9" s="41" customFormat="1" ht="15.75" customHeight="1">
      <c r="A77" s="138"/>
      <c r="B77" s="96"/>
      <c r="C77" s="129"/>
      <c r="D77" s="130"/>
      <c r="E77" s="134"/>
      <c r="F77" s="135"/>
      <c r="G77" s="128"/>
      <c r="H77" s="108"/>
      <c r="I77" s="46"/>
    </row>
    <row r="78" spans="1:9" s="41" customFormat="1" ht="15.75" customHeight="1">
      <c r="A78" s="136"/>
      <c r="B78" s="96"/>
      <c r="C78" s="129"/>
      <c r="D78" s="130"/>
      <c r="E78" s="134"/>
      <c r="F78" s="135"/>
      <c r="G78" s="128"/>
      <c r="H78" s="108"/>
      <c r="I78" s="46"/>
    </row>
    <row r="79" spans="1:9" s="41" customFormat="1" ht="15.75" customHeight="1">
      <c r="A79" s="137"/>
      <c r="B79" s="126"/>
      <c r="C79" s="129"/>
      <c r="D79" s="130"/>
      <c r="E79" s="134"/>
      <c r="F79" s="135"/>
      <c r="G79" s="108"/>
      <c r="H79" s="108"/>
      <c r="I79" s="46"/>
    </row>
    <row r="80" spans="1:9" s="41" customFormat="1" ht="15.75" customHeight="1">
      <c r="A80" s="126"/>
      <c r="B80" s="96"/>
      <c r="C80" s="96"/>
      <c r="D80" s="51"/>
      <c r="E80" s="44"/>
      <c r="F80" s="52"/>
      <c r="G80" s="53"/>
      <c r="H80" s="53"/>
      <c r="I80" s="46"/>
    </row>
    <row r="81" spans="1:9" s="41" customFormat="1" ht="18.75" thickBot="1">
      <c r="A81" s="65" t="s">
        <v>2</v>
      </c>
      <c r="B81" s="65"/>
      <c r="C81" s="65"/>
      <c r="D81" s="66">
        <f>SUM(D77:D80)</f>
        <v>0</v>
      </c>
      <c r="E81" s="67">
        <f>SUM(E77:E80)</f>
        <v>0</v>
      </c>
      <c r="F81" s="67">
        <f>SUM(F77:F80)</f>
        <v>0</v>
      </c>
      <c r="G81" s="66">
        <f>SUM(G77:G80)</f>
        <v>0</v>
      </c>
      <c r="H81" s="66">
        <f>SUM(H77:H80)</f>
        <v>0</v>
      </c>
      <c r="I81" s="46"/>
    </row>
    <row r="82" spans="1:9" s="41" customFormat="1" ht="15.75" thickTop="1">
      <c r="A82" s="54"/>
      <c r="B82" s="54"/>
      <c r="C82" s="54"/>
      <c r="D82" s="51"/>
      <c r="E82" s="44"/>
      <c r="F82" s="52"/>
      <c r="G82" s="53"/>
      <c r="H82" s="53"/>
      <c r="I82" s="46"/>
    </row>
    <row r="83" spans="1:9" s="41" customFormat="1" ht="15">
      <c r="A83" s="54"/>
      <c r="B83" s="54"/>
      <c r="C83" s="54"/>
      <c r="D83" s="51"/>
      <c r="E83" s="44"/>
      <c r="F83" s="52"/>
      <c r="G83" s="53"/>
      <c r="H83" s="53"/>
      <c r="I83" s="46"/>
    </row>
    <row r="84" spans="1:9" s="41" customFormat="1" ht="15">
      <c r="A84" s="54"/>
      <c r="B84" s="54"/>
      <c r="C84" s="54"/>
      <c r="D84" s="51"/>
      <c r="E84" s="44"/>
      <c r="F84" s="52"/>
      <c r="G84" s="53"/>
      <c r="H84" s="53"/>
      <c r="I84" s="46"/>
    </row>
    <row r="85" spans="1:9" s="41" customFormat="1" ht="15.75" customHeight="1">
      <c r="D85" s="43"/>
      <c r="E85" s="44"/>
      <c r="F85" s="52"/>
      <c r="G85" s="53"/>
      <c r="H85" s="53"/>
      <c r="I85" s="46"/>
    </row>
    <row r="86" spans="1:9" s="41" customFormat="1" ht="14.25">
      <c r="A86" s="125" t="s">
        <v>138</v>
      </c>
      <c r="B86" s="50"/>
      <c r="C86" s="50"/>
      <c r="D86" s="43"/>
      <c r="E86" s="44"/>
      <c r="F86" s="45"/>
      <c r="G86" s="45"/>
      <c r="H86" s="45"/>
      <c r="I86" s="46"/>
    </row>
    <row r="87" spans="1:9" s="41" customFormat="1">
      <c r="D87" s="43"/>
      <c r="E87" s="44"/>
      <c r="F87" s="45"/>
      <c r="G87" s="45"/>
      <c r="H87" s="45"/>
      <c r="I87" s="46"/>
    </row>
    <row r="88" spans="1:9" s="41" customFormat="1" ht="33.75" customHeight="1">
      <c r="A88" s="244" t="s">
        <v>99</v>
      </c>
      <c r="B88" s="244"/>
      <c r="C88" s="244"/>
      <c r="D88" s="245"/>
      <c r="E88" s="245"/>
      <c r="F88" s="245"/>
      <c r="G88" s="245"/>
      <c r="H88" s="245"/>
      <c r="I88" s="55"/>
    </row>
    <row r="89" spans="1:9" s="41" customFormat="1" ht="15">
      <c r="A89" s="244" t="s">
        <v>17</v>
      </c>
      <c r="B89" s="244"/>
      <c r="C89" s="244"/>
      <c r="D89" s="245"/>
      <c r="E89" s="245"/>
      <c r="F89" s="245"/>
      <c r="G89" s="245"/>
      <c r="H89" s="245"/>
      <c r="I89" s="55"/>
    </row>
    <row r="90" spans="1:9" s="41" customFormat="1" ht="15">
      <c r="A90" s="244" t="s">
        <v>18</v>
      </c>
      <c r="B90" s="244"/>
      <c r="C90" s="244"/>
      <c r="D90" s="245"/>
      <c r="E90" s="245"/>
      <c r="F90" s="245"/>
      <c r="G90" s="245"/>
      <c r="H90" s="245"/>
      <c r="I90" s="55"/>
    </row>
    <row r="91" spans="1:9" s="41" customFormat="1" ht="15">
      <c r="A91" s="244" t="s">
        <v>19</v>
      </c>
      <c r="B91" s="244"/>
      <c r="C91" s="244"/>
      <c r="D91" s="245"/>
      <c r="E91" s="245"/>
      <c r="F91" s="245"/>
      <c r="G91" s="245"/>
      <c r="H91" s="245"/>
      <c r="I91" s="55"/>
    </row>
    <row r="92" spans="1:9" s="41" customFormat="1" ht="15">
      <c r="A92" s="244" t="s">
        <v>20</v>
      </c>
      <c r="B92" s="244"/>
      <c r="C92" s="244"/>
      <c r="D92" s="245"/>
      <c r="E92" s="245"/>
      <c r="F92" s="245"/>
      <c r="G92" s="245"/>
      <c r="H92" s="245"/>
      <c r="I92" s="55"/>
    </row>
    <row r="93" spans="1:9" s="41" customFormat="1" ht="15">
      <c r="A93" s="244" t="s">
        <v>21</v>
      </c>
      <c r="B93" s="244"/>
      <c r="C93" s="244"/>
      <c r="D93" s="245"/>
      <c r="E93" s="245"/>
      <c r="F93" s="245"/>
      <c r="G93" s="245"/>
      <c r="H93" s="245"/>
      <c r="I93" s="55"/>
    </row>
    <row r="94" spans="1:9" s="41" customFormat="1" ht="15">
      <c r="A94" s="244" t="s">
        <v>22</v>
      </c>
      <c r="B94" s="244"/>
      <c r="C94" s="244"/>
      <c r="D94" s="245"/>
      <c r="E94" s="245"/>
      <c r="F94" s="245"/>
      <c r="G94" s="245"/>
      <c r="H94" s="245"/>
      <c r="I94" s="55"/>
    </row>
    <row r="95" spans="1:9" s="41" customFormat="1" ht="15">
      <c r="A95" s="244" t="s">
        <v>23</v>
      </c>
      <c r="B95" s="244"/>
      <c r="C95" s="244"/>
      <c r="D95" s="245"/>
      <c r="E95" s="245"/>
      <c r="F95" s="245"/>
      <c r="G95" s="245"/>
      <c r="H95" s="245"/>
      <c r="I95" s="55"/>
    </row>
    <row r="96" spans="1:9" s="41" customFormat="1" ht="15">
      <c r="A96" s="244" t="s">
        <v>24</v>
      </c>
      <c r="B96" s="244"/>
      <c r="C96" s="244"/>
      <c r="D96" s="245"/>
      <c r="E96" s="245"/>
      <c r="F96" s="245"/>
      <c r="G96" s="245"/>
      <c r="H96" s="245"/>
      <c r="I96" s="55"/>
    </row>
  </sheetData>
  <customSheetViews>
    <customSheetView guid="{24CE099D-A12C-4C27-87F4-A29CC8C7696B}">
      <selection activeCell="A3" sqref="A3:XFD3"/>
      <rowBreaks count="1" manualBreakCount="1">
        <brk id="70" max="7" man="1"/>
      </rowBreaks>
      <pageMargins left="0.75" right="0.75" top="0.75" bottom="0.5" header="0.25" footer="0.25"/>
      <printOptions horizontalCentered="1"/>
      <pageSetup scale="84" fitToHeight="999" orientation="landscape" r:id="rId1"/>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 guid="{B8D1F2B2-10F5-425E-9E25-ECBE9268B507}" showPageBreaks="1" printArea="1">
      <selection activeCell="A3" sqref="A3:XFD3"/>
      <rowBreaks count="1" manualBreakCount="1">
        <brk id="70" max="7" man="1"/>
      </rowBreaks>
      <pageMargins left="0.75" right="0.75" top="0.75" bottom="0.5" header="0.25" footer="0.25"/>
      <printOptions horizontalCentered="1"/>
      <pageSetup scale="84" fitToHeight="999" orientation="landscape" r:id="rId2"/>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s>
  <mergeCells count="23">
    <mergeCell ref="A1:H1"/>
    <mergeCell ref="A42:H42"/>
    <mergeCell ref="D44:D45"/>
    <mergeCell ref="H44:H45"/>
    <mergeCell ref="A33:H33"/>
    <mergeCell ref="E44:G44"/>
    <mergeCell ref="B44:B45"/>
    <mergeCell ref="C44:C45"/>
    <mergeCell ref="A6:C6"/>
    <mergeCell ref="A95:H95"/>
    <mergeCell ref="A96:H96"/>
    <mergeCell ref="A90:H90"/>
    <mergeCell ref="A91:H91"/>
    <mergeCell ref="A92:H92"/>
    <mergeCell ref="A93:H93"/>
    <mergeCell ref="A94:H94"/>
    <mergeCell ref="E73:G73"/>
    <mergeCell ref="A88:H88"/>
    <mergeCell ref="A89:H89"/>
    <mergeCell ref="D73:D74"/>
    <mergeCell ref="H73:H74"/>
    <mergeCell ref="B73:B74"/>
    <mergeCell ref="C73:C74"/>
  </mergeCells>
  <phoneticPr fontId="5" type="noConversion"/>
  <printOptions horizontalCentered="1"/>
  <pageMargins left="0.75" right="0.75" top="0.75" bottom="0.5" header="0.25" footer="0.25"/>
  <pageSetup scale="84" fitToHeight="999" orientation="landscape" r:id="rId3"/>
  <headerFooter alignWithMargins="0">
    <oddHeader>&amp;C&amp;"Tahoma,Bold"&amp;12LAND MANAGEMENT CENTRAL PERMITTING SYSTEM&amp;R&amp;"Tahoma,Italic"Orange County, NC</oddHeader>
    <oddFooter>&amp;L&amp;"Arial Narrow,Regular"&amp;A&amp;C&amp;"Arial Narrow,Regular"&amp;F&amp;R&amp;"Arial Narrow,Regular"Page &amp;P</oddFooter>
  </headerFooter>
  <rowBreaks count="1" manualBreakCount="1">
    <brk id="70"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1"/>
  <sheetViews>
    <sheetView zoomScaleNormal="100" workbookViewId="0">
      <selection activeCell="B6" sqref="B6:D23"/>
    </sheetView>
  </sheetViews>
  <sheetFormatPr defaultColWidth="9.140625" defaultRowHeight="12.75"/>
  <cols>
    <col min="1" max="1" width="56.140625" style="167" customWidth="1"/>
    <col min="2" max="3" width="14.7109375" style="148" customWidth="1"/>
    <col min="4" max="4" width="57.140625" style="148" customWidth="1"/>
    <col min="5" max="5" width="9.140625" style="148"/>
    <col min="6" max="6" width="12.140625" style="148" customWidth="1"/>
    <col min="7" max="16384" width="9.140625" style="148"/>
  </cols>
  <sheetData>
    <row r="1" spans="1:8" s="1" customFormat="1" ht="36.75" customHeight="1" thickBot="1">
      <c r="A1" s="261" t="s">
        <v>218</v>
      </c>
      <c r="B1" s="262"/>
      <c r="C1" s="262"/>
      <c r="D1" s="263"/>
      <c r="E1" s="148"/>
    </row>
    <row r="2" spans="1:8" s="185" customFormat="1" ht="9" customHeight="1">
      <c r="A2" s="180"/>
      <c r="B2" s="180"/>
      <c r="C2" s="180"/>
      <c r="D2" s="181"/>
      <c r="E2" s="182"/>
      <c r="F2" s="183"/>
      <c r="G2" s="184"/>
      <c r="H2" s="184"/>
    </row>
    <row r="3" spans="1:8" s="185" customFormat="1" ht="16.5" thickBot="1">
      <c r="A3" s="180"/>
      <c r="B3" s="180"/>
      <c r="C3" s="186" t="s">
        <v>137</v>
      </c>
      <c r="D3" s="187"/>
    </row>
    <row r="4" spans="1:8" s="185" customFormat="1" ht="17.25" thickTop="1" thickBot="1">
      <c r="A4" s="180"/>
      <c r="B4" s="180"/>
      <c r="C4" s="186"/>
      <c r="D4" s="188"/>
    </row>
    <row r="5" spans="1:8" ht="20.25">
      <c r="A5" s="149" t="s">
        <v>164</v>
      </c>
      <c r="B5" s="150" t="s">
        <v>165</v>
      </c>
      <c r="C5" s="150" t="s">
        <v>166</v>
      </c>
      <c r="D5" s="172" t="s">
        <v>195</v>
      </c>
    </row>
    <row r="6" spans="1:8">
      <c r="A6" s="151" t="s">
        <v>223</v>
      </c>
      <c r="B6" s="189"/>
      <c r="C6" s="189"/>
      <c r="D6" s="190"/>
    </row>
    <row r="7" spans="1:8">
      <c r="A7" s="154" t="s">
        <v>167</v>
      </c>
      <c r="B7" s="189"/>
      <c r="C7" s="189"/>
      <c r="D7" s="190"/>
    </row>
    <row r="8" spans="1:8">
      <c r="A8" s="155" t="s">
        <v>168</v>
      </c>
      <c r="B8" s="189"/>
      <c r="C8" s="189"/>
      <c r="D8" s="190"/>
    </row>
    <row r="9" spans="1:8">
      <c r="A9" s="154" t="s">
        <v>169</v>
      </c>
      <c r="B9" s="189"/>
      <c r="C9" s="189"/>
      <c r="D9" s="190"/>
    </row>
    <row r="10" spans="1:8">
      <c r="A10" s="155" t="s">
        <v>220</v>
      </c>
      <c r="B10" s="189"/>
      <c r="C10" s="189"/>
      <c r="D10" s="190"/>
    </row>
    <row r="11" spans="1:8">
      <c r="A11" s="154" t="s">
        <v>170</v>
      </c>
      <c r="B11" s="189"/>
      <c r="C11" s="189"/>
      <c r="D11" s="190"/>
    </row>
    <row r="12" spans="1:8">
      <c r="A12" s="155" t="s">
        <v>194</v>
      </c>
      <c r="B12" s="189"/>
      <c r="C12" s="189"/>
      <c r="D12" s="190"/>
    </row>
    <row r="13" spans="1:8">
      <c r="A13" s="154" t="s">
        <v>219</v>
      </c>
      <c r="B13" s="189"/>
      <c r="C13" s="189"/>
      <c r="D13" s="190"/>
    </row>
    <row r="14" spans="1:8">
      <c r="A14" s="156" t="s">
        <v>202</v>
      </c>
      <c r="B14" s="189"/>
      <c r="C14" s="189"/>
      <c r="D14" s="190"/>
    </row>
    <row r="15" spans="1:8">
      <c r="A15" s="154" t="s">
        <v>185</v>
      </c>
      <c r="B15" s="189"/>
      <c r="C15" s="189"/>
      <c r="D15" s="190"/>
    </row>
    <row r="16" spans="1:8">
      <c r="A16" s="155" t="s">
        <v>221</v>
      </c>
      <c r="B16" s="189"/>
      <c r="C16" s="189"/>
      <c r="D16" s="190"/>
    </row>
    <row r="17" spans="1:6">
      <c r="A17" s="154" t="s">
        <v>171</v>
      </c>
      <c r="B17" s="189"/>
      <c r="C17" s="189"/>
      <c r="D17" s="190"/>
    </row>
    <row r="18" spans="1:6">
      <c r="A18" s="155" t="s">
        <v>222</v>
      </c>
      <c r="B18" s="189"/>
      <c r="C18" s="189"/>
      <c r="D18" s="190"/>
    </row>
    <row r="19" spans="1:6">
      <c r="A19" s="155" t="s">
        <v>200</v>
      </c>
      <c r="B19" s="191"/>
      <c r="C19" s="191"/>
      <c r="D19" s="190"/>
    </row>
    <row r="20" spans="1:6">
      <c r="A20" s="155" t="s">
        <v>201</v>
      </c>
      <c r="B20" s="191"/>
      <c r="C20" s="191"/>
      <c r="D20" s="190"/>
    </row>
    <row r="21" spans="1:6" ht="13.5" thickBot="1">
      <c r="A21" s="157"/>
      <c r="B21" s="192">
        <f>SUM(B6:B20)</f>
        <v>0</v>
      </c>
      <c r="C21" s="192">
        <f>SUM(C6:C20)</f>
        <v>0</v>
      </c>
      <c r="D21" s="190"/>
    </row>
    <row r="22" spans="1:6" ht="8.25" customHeight="1" thickTop="1" thickBot="1">
      <c r="A22" s="159"/>
      <c r="B22" s="193"/>
      <c r="C22" s="194"/>
      <c r="D22" s="195"/>
    </row>
    <row r="23" spans="1:6">
      <c r="B23" s="196"/>
      <c r="C23" s="196"/>
      <c r="D23" s="196"/>
    </row>
    <row r="24" spans="1:6" ht="14.25">
      <c r="A24" s="125" t="s">
        <v>138</v>
      </c>
    </row>
    <row r="25" spans="1:6" ht="14.25">
      <c r="A25" s="125"/>
    </row>
    <row r="26" spans="1:6" s="179" customFormat="1" ht="15" customHeight="1">
      <c r="A26" s="176" t="s">
        <v>187</v>
      </c>
      <c r="B26" s="177"/>
      <c r="C26" s="177"/>
      <c r="D26" s="178"/>
      <c r="E26" s="178"/>
      <c r="F26" s="178"/>
    </row>
    <row r="27" spans="1:6" s="179" customFormat="1" ht="14.25">
      <c r="A27" s="176" t="s">
        <v>188</v>
      </c>
    </row>
    <row r="28" spans="1:6" s="179" customFormat="1" ht="14.25">
      <c r="A28" s="176" t="s">
        <v>192</v>
      </c>
    </row>
    <row r="29" spans="1:6" s="179" customFormat="1" ht="35.25" customHeight="1">
      <c r="A29" s="264" t="s">
        <v>189</v>
      </c>
      <c r="B29" s="264"/>
      <c r="C29" s="264"/>
      <c r="D29" s="264"/>
    </row>
    <row r="30" spans="1:6" s="179" customFormat="1" ht="14.25">
      <c r="A30" s="265" t="s">
        <v>190</v>
      </c>
      <c r="B30" s="265"/>
      <c r="C30" s="265"/>
      <c r="D30" s="265"/>
    </row>
    <row r="31" spans="1:6" s="179" customFormat="1" ht="14.25">
      <c r="A31" s="265" t="s">
        <v>191</v>
      </c>
      <c r="B31" s="265"/>
      <c r="C31" s="265"/>
      <c r="D31" s="265"/>
    </row>
  </sheetData>
  <customSheetViews>
    <customSheetView guid="{24CE099D-A12C-4C27-87F4-A29CC8C7696B}">
      <selection activeCell="B6" sqref="B6:D23"/>
      <pageMargins left="0.75" right="0.75" top="0.75" bottom="0.5" header="0.25" footer="0.25"/>
      <printOptions horizontalCentered="1"/>
      <pageSetup scale="86" fitToHeight="999" orientation="landscape" r:id="rId1"/>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 guid="{B8D1F2B2-10F5-425E-9E25-ECBE9268B507}">
      <selection activeCell="B6" sqref="B6:D23"/>
      <pageMargins left="0.75" right="0.75" top="0.75" bottom="0.5" header="0.25" footer="0.25"/>
      <printOptions horizontalCentered="1"/>
      <pageSetup scale="86" fitToHeight="999" orientation="landscape" r:id="rId2"/>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s>
  <mergeCells count="4">
    <mergeCell ref="A1:D1"/>
    <mergeCell ref="A29:D29"/>
    <mergeCell ref="A30:D30"/>
    <mergeCell ref="A31:D31"/>
  </mergeCells>
  <printOptions horizontalCentered="1"/>
  <pageMargins left="0.75" right="0.75" top="0.75" bottom="0.5" header="0.25" footer="0.25"/>
  <pageSetup scale="86" fitToHeight="999" orientation="landscape" r:id="rId3"/>
  <headerFooter alignWithMargins="0">
    <oddHeader>&amp;C&amp;"Tahoma,Bold"&amp;12LAND MANAGEMENT CENTRAL PERMITTING SYSTEM&amp;R&amp;"Tahoma,Italic"Orange County, NC</oddHeader>
    <oddFooter>&amp;L&amp;"Arial Narrow,Regular"&amp;A&amp;C&amp;"Arial Narrow,Regular"&amp;F&amp;R&amp;"Arial Narrow,Regular"Page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6"/>
  <sheetViews>
    <sheetView zoomScaleNormal="100" workbookViewId="0">
      <selection activeCell="D32" sqref="D32"/>
    </sheetView>
  </sheetViews>
  <sheetFormatPr defaultColWidth="9.140625" defaultRowHeight="12.75"/>
  <cols>
    <col min="1" max="1" width="56.140625" style="167" customWidth="1"/>
    <col min="2" max="3" width="14.7109375" style="148" customWidth="1"/>
    <col min="4" max="4" width="57.140625" style="148" customWidth="1"/>
    <col min="5" max="5" width="9.140625" style="148"/>
    <col min="6" max="6" width="12.140625" style="148" customWidth="1"/>
    <col min="7" max="16384" width="9.140625" style="148"/>
  </cols>
  <sheetData>
    <row r="1" spans="1:8" s="1" customFormat="1" ht="36.75" customHeight="1" thickBot="1">
      <c r="A1" s="261" t="s">
        <v>178</v>
      </c>
      <c r="B1" s="262"/>
      <c r="C1" s="262"/>
      <c r="D1" s="262"/>
      <c r="E1" s="148"/>
    </row>
    <row r="2" spans="1:8" s="1" customFormat="1" ht="9" customHeight="1">
      <c r="A2" s="19"/>
      <c r="B2" s="19"/>
      <c r="C2" s="19"/>
      <c r="D2" s="175"/>
      <c r="E2" s="15"/>
      <c r="F2" s="20"/>
      <c r="G2" s="21"/>
      <c r="H2" s="21"/>
    </row>
    <row r="3" spans="1:8" s="1" customFormat="1" ht="16.5" thickBot="1">
      <c r="A3" s="19"/>
      <c r="B3" s="19"/>
      <c r="C3" s="123" t="s">
        <v>137</v>
      </c>
      <c r="D3" s="174"/>
    </row>
    <row r="4" spans="1:8" s="1" customFormat="1" ht="17.25" thickTop="1" thickBot="1">
      <c r="A4" s="19"/>
      <c r="B4" s="19"/>
      <c r="C4" s="123"/>
      <c r="D4" s="173"/>
    </row>
    <row r="5" spans="1:8" ht="20.25">
      <c r="A5" s="162" t="s">
        <v>172</v>
      </c>
      <c r="B5" s="150" t="s">
        <v>165</v>
      </c>
      <c r="C5" s="150" t="s">
        <v>166</v>
      </c>
      <c r="D5" s="150" t="s">
        <v>195</v>
      </c>
    </row>
    <row r="6" spans="1:8">
      <c r="A6" s="151" t="s">
        <v>224</v>
      </c>
      <c r="B6" s="152"/>
      <c r="C6" s="152"/>
      <c r="D6" s="153"/>
    </row>
    <row r="7" spans="1:8">
      <c r="A7" s="170" t="s">
        <v>196</v>
      </c>
      <c r="B7" s="171"/>
      <c r="C7" s="152"/>
      <c r="D7" s="153"/>
    </row>
    <row r="8" spans="1:8">
      <c r="A8" s="170" t="s">
        <v>208</v>
      </c>
      <c r="B8" s="171"/>
      <c r="C8" s="152"/>
      <c r="D8" s="153"/>
    </row>
    <row r="9" spans="1:8">
      <c r="A9" s="170" t="s">
        <v>209</v>
      </c>
      <c r="B9" s="171"/>
      <c r="C9" s="152"/>
      <c r="D9" s="153"/>
    </row>
    <row r="10" spans="1:8" ht="12" customHeight="1">
      <c r="A10" s="170" t="s">
        <v>210</v>
      </c>
      <c r="B10" s="171"/>
      <c r="C10" s="152"/>
      <c r="D10" s="153"/>
    </row>
    <row r="11" spans="1:8">
      <c r="A11" s="170" t="s">
        <v>186</v>
      </c>
      <c r="B11" s="171"/>
      <c r="C11" s="152"/>
      <c r="D11" s="153"/>
    </row>
    <row r="12" spans="1:8">
      <c r="A12" s="170" t="s">
        <v>211</v>
      </c>
      <c r="B12" s="171"/>
      <c r="C12" s="152"/>
      <c r="D12" s="153"/>
    </row>
    <row r="13" spans="1:8">
      <c r="A13" s="170" t="s">
        <v>197</v>
      </c>
      <c r="B13" s="171"/>
      <c r="C13" s="152"/>
      <c r="D13" s="153"/>
    </row>
    <row r="14" spans="1:8">
      <c r="A14" s="170" t="s">
        <v>173</v>
      </c>
      <c r="B14" s="171"/>
      <c r="C14" s="152"/>
      <c r="D14" s="153"/>
    </row>
    <row r="15" spans="1:8">
      <c r="A15" s="170" t="s">
        <v>174</v>
      </c>
      <c r="B15" s="171"/>
      <c r="C15" s="152"/>
      <c r="D15" s="153"/>
    </row>
    <row r="16" spans="1:8">
      <c r="A16" s="170" t="s">
        <v>212</v>
      </c>
      <c r="B16" s="171"/>
      <c r="C16" s="152"/>
      <c r="D16" s="153"/>
    </row>
    <row r="17" spans="1:4">
      <c r="A17" s="170" t="s">
        <v>213</v>
      </c>
      <c r="B17" s="171"/>
      <c r="C17" s="152"/>
      <c r="D17" s="153"/>
    </row>
    <row r="18" spans="1:4">
      <c r="A18" s="170" t="s">
        <v>198</v>
      </c>
      <c r="B18" s="171"/>
      <c r="C18" s="152"/>
      <c r="D18" s="153"/>
    </row>
    <row r="19" spans="1:4">
      <c r="A19" s="170" t="s">
        <v>199</v>
      </c>
      <c r="B19" s="171"/>
      <c r="C19" s="152"/>
      <c r="D19" s="153"/>
    </row>
    <row r="20" spans="1:4">
      <c r="A20" s="170" t="s">
        <v>216</v>
      </c>
      <c r="B20" s="171"/>
      <c r="C20" s="152"/>
      <c r="D20" s="153"/>
    </row>
    <row r="21" spans="1:4">
      <c r="A21" s="170" t="s">
        <v>214</v>
      </c>
      <c r="B21" s="171"/>
      <c r="C21" s="152"/>
      <c r="D21" s="153"/>
    </row>
    <row r="22" spans="1:4">
      <c r="A22" s="170" t="s">
        <v>215</v>
      </c>
      <c r="B22" s="171"/>
      <c r="C22" s="152"/>
      <c r="D22" s="153"/>
    </row>
    <row r="23" spans="1:4">
      <c r="A23" s="168"/>
      <c r="B23" s="169"/>
      <c r="C23" s="169"/>
      <c r="D23" s="153"/>
    </row>
    <row r="24" spans="1:4">
      <c r="A24" s="155"/>
      <c r="B24" s="152"/>
      <c r="C24" s="152"/>
      <c r="D24" s="153"/>
    </row>
    <row r="25" spans="1:4" ht="13.5" thickBot="1">
      <c r="A25" s="163"/>
      <c r="B25" s="158">
        <f>SUM(B6:B24)</f>
        <v>0</v>
      </c>
      <c r="C25" s="158">
        <f>SUM(C6:C24)</f>
        <v>0</v>
      </c>
      <c r="D25" s="153"/>
    </row>
    <row r="26" spans="1:4" ht="8.25" customHeight="1" thickTop="1" thickBot="1">
      <c r="A26" s="159"/>
      <c r="B26" s="160"/>
      <c r="C26" s="160"/>
      <c r="D26" s="161"/>
    </row>
  </sheetData>
  <customSheetViews>
    <customSheetView guid="{24CE099D-A12C-4C27-87F4-A29CC8C7696B}">
      <selection activeCell="D32" sqref="D32"/>
      <pageMargins left="0.75" right="0.75" top="0.75" bottom="0.5" header="0.25" footer="0.25"/>
      <printOptions horizontalCentered="1"/>
      <pageSetup scale="86" fitToHeight="999" orientation="landscape" r:id="rId1"/>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 guid="{B8D1F2B2-10F5-425E-9E25-ECBE9268B507}">
      <selection activeCell="D32" sqref="D32"/>
      <pageMargins left="0.75" right="0.75" top="0.75" bottom="0.5" header="0.25" footer="0.25"/>
      <printOptions horizontalCentered="1"/>
      <pageSetup scale="86" fitToHeight="999" orientation="landscape" r:id="rId2"/>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s>
  <mergeCells count="1">
    <mergeCell ref="A1:D1"/>
  </mergeCells>
  <printOptions horizontalCentered="1"/>
  <pageMargins left="0.75" right="0.75" top="0.75" bottom="0.5" header="0.25" footer="0.25"/>
  <pageSetup scale="86" fitToHeight="999" orientation="landscape" r:id="rId3"/>
  <headerFooter alignWithMargins="0">
    <oddHeader>&amp;C&amp;"Tahoma,Bold"&amp;12LAND MANAGEMENT CENTRAL PERMITTING SYSTEM&amp;R&amp;"Tahoma,Italic"Orange County, NC</oddHeader>
    <oddFooter>&amp;L&amp;"Arial Narrow,Regular"&amp;A&amp;C&amp;"Arial Narrow,Regular"&amp;F&amp;R&amp;"Arial Narrow,Regular"Page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7"/>
  <sheetViews>
    <sheetView tabSelected="1" zoomScaleNormal="100" workbookViewId="0">
      <selection sqref="A1:D1"/>
    </sheetView>
  </sheetViews>
  <sheetFormatPr defaultColWidth="9.140625" defaultRowHeight="12.75"/>
  <cols>
    <col min="1" max="1" width="56.140625" style="167" customWidth="1"/>
    <col min="2" max="3" width="14.7109375" style="148" customWidth="1"/>
    <col min="4" max="4" width="57.140625" style="148" customWidth="1"/>
    <col min="5" max="5" width="9.140625" style="148"/>
    <col min="6" max="6" width="12.140625" style="148" customWidth="1"/>
    <col min="7" max="16384" width="9.140625" style="148"/>
  </cols>
  <sheetData>
    <row r="1" spans="1:8" s="1" customFormat="1" ht="36.75" customHeight="1" thickBot="1">
      <c r="A1" s="261" t="s">
        <v>179</v>
      </c>
      <c r="B1" s="262"/>
      <c r="C1" s="262"/>
      <c r="D1" s="262"/>
      <c r="E1" s="148"/>
    </row>
    <row r="2" spans="1:8" s="1" customFormat="1" ht="9" customHeight="1">
      <c r="A2" s="19"/>
      <c r="B2" s="19"/>
      <c r="C2" s="19"/>
      <c r="D2" s="175"/>
      <c r="E2" s="15"/>
      <c r="F2" s="20"/>
      <c r="G2" s="21"/>
      <c r="H2" s="21"/>
    </row>
    <row r="3" spans="1:8" s="1" customFormat="1" ht="16.5" thickBot="1">
      <c r="A3" s="19"/>
      <c r="B3" s="19"/>
      <c r="C3" s="123" t="s">
        <v>137</v>
      </c>
      <c r="D3" s="174"/>
    </row>
    <row r="4" spans="1:8" s="1" customFormat="1" ht="17.25" thickTop="1" thickBot="1">
      <c r="A4" s="19"/>
      <c r="B4" s="19"/>
      <c r="C4" s="123"/>
      <c r="D4" s="173"/>
    </row>
    <row r="5" spans="1:8" ht="20.25">
      <c r="A5" s="149" t="s">
        <v>175</v>
      </c>
      <c r="B5" s="150" t="s">
        <v>165</v>
      </c>
      <c r="C5" s="150" t="s">
        <v>166</v>
      </c>
      <c r="D5" s="150" t="s">
        <v>195</v>
      </c>
    </row>
    <row r="6" spans="1:8">
      <c r="A6" s="163"/>
      <c r="B6" s="152"/>
      <c r="C6" s="152"/>
      <c r="D6" s="153"/>
    </row>
    <row r="7" spans="1:8">
      <c r="A7" s="163"/>
      <c r="B7" s="152"/>
      <c r="C7" s="152"/>
      <c r="D7" s="153"/>
    </row>
    <row r="8" spans="1:8">
      <c r="A8" s="163"/>
      <c r="B8" s="152"/>
      <c r="C8" s="152"/>
      <c r="D8" s="153"/>
    </row>
    <row r="9" spans="1:8">
      <c r="A9" s="163"/>
      <c r="B9" s="152"/>
      <c r="C9" s="152"/>
      <c r="D9" s="153"/>
    </row>
    <row r="10" spans="1:8">
      <c r="A10" s="163"/>
      <c r="B10" s="152"/>
      <c r="C10" s="152"/>
      <c r="D10" s="153"/>
    </row>
    <row r="11" spans="1:8">
      <c r="A11" s="163"/>
      <c r="B11" s="152"/>
      <c r="C11" s="152"/>
      <c r="D11" s="153"/>
    </row>
    <row r="12" spans="1:8">
      <c r="A12" s="163"/>
      <c r="B12" s="152"/>
      <c r="C12" s="152"/>
      <c r="D12" s="153"/>
    </row>
    <row r="13" spans="1:8">
      <c r="A13" s="163"/>
      <c r="B13" s="152"/>
      <c r="C13" s="152"/>
      <c r="D13" s="153"/>
    </row>
    <row r="14" spans="1:8">
      <c r="A14" s="163"/>
      <c r="B14" s="152"/>
      <c r="C14" s="152"/>
      <c r="D14" s="153"/>
    </row>
    <row r="15" spans="1:8">
      <c r="A15" s="163"/>
      <c r="B15" s="152"/>
      <c r="C15" s="152"/>
      <c r="D15" s="153"/>
    </row>
    <row r="16" spans="1:8">
      <c r="A16" s="163"/>
      <c r="B16" s="152"/>
      <c r="C16" s="152"/>
      <c r="D16" s="153"/>
    </row>
    <row r="17" spans="1:4">
      <c r="A17" s="163"/>
      <c r="B17" s="152"/>
      <c r="C17" s="152"/>
      <c r="D17" s="153"/>
    </row>
    <row r="18" spans="1:4">
      <c r="A18" s="163"/>
      <c r="B18" s="152"/>
      <c r="C18" s="152"/>
      <c r="D18" s="153"/>
    </row>
    <row r="19" spans="1:4">
      <c r="A19" s="163"/>
      <c r="B19" s="152"/>
      <c r="C19" s="152"/>
      <c r="D19" s="153"/>
    </row>
    <row r="20" spans="1:4">
      <c r="A20" s="163"/>
      <c r="B20" s="152"/>
      <c r="C20" s="152"/>
      <c r="D20" s="153"/>
    </row>
    <row r="21" spans="1:4">
      <c r="A21" s="163"/>
      <c r="B21" s="152"/>
      <c r="C21" s="152"/>
      <c r="D21" s="153"/>
    </row>
    <row r="22" spans="1:4">
      <c r="A22" s="163"/>
      <c r="B22" s="152"/>
      <c r="C22" s="152"/>
      <c r="D22" s="153"/>
    </row>
    <row r="23" spans="1:4">
      <c r="A23" s="163"/>
      <c r="B23" s="152"/>
      <c r="C23" s="152"/>
      <c r="D23" s="153"/>
    </row>
    <row r="24" spans="1:4">
      <c r="A24" s="163"/>
      <c r="B24" s="152"/>
      <c r="C24" s="152"/>
      <c r="D24" s="153"/>
    </row>
    <row r="25" spans="1:4">
      <c r="A25" s="163"/>
      <c r="B25" s="152"/>
      <c r="C25" s="152"/>
      <c r="D25" s="153"/>
    </row>
    <row r="26" spans="1:4" ht="13.5" thickBot="1">
      <c r="A26" s="163"/>
      <c r="B26" s="158">
        <f>SUM(B6:B25)</f>
        <v>0</v>
      </c>
      <c r="C26" s="158">
        <f>SUM(C6:C25)</f>
        <v>0</v>
      </c>
      <c r="D26" s="153"/>
    </row>
    <row r="27" spans="1:4" ht="9" customHeight="1" thickTop="1" thickBot="1">
      <c r="A27" s="164"/>
      <c r="B27" s="165"/>
      <c r="C27" s="165"/>
      <c r="D27" s="166"/>
    </row>
  </sheetData>
  <customSheetViews>
    <customSheetView guid="{24CE099D-A12C-4C27-87F4-A29CC8C7696B}">
      <selection sqref="A1:D1"/>
      <pageMargins left="0.75" right="0.75" top="0.75" bottom="0.5" header="0.25" footer="0.25"/>
      <printOptions horizontalCentered="1"/>
      <pageSetup scale="86" fitToHeight="999" orientation="landscape" r:id="rId1"/>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 guid="{B8D1F2B2-10F5-425E-9E25-ECBE9268B507}">
      <selection sqref="A1:D1"/>
      <pageMargins left="0.75" right="0.75" top="0.75" bottom="0.5" header="0.25" footer="0.25"/>
      <printOptions horizontalCentered="1"/>
      <pageSetup scale="86" fitToHeight="999" orientation="landscape" r:id="rId2"/>
      <headerFooter alignWithMargins="0">
        <oddHeader>&amp;C&amp;"Tahoma,Bold"&amp;12LAND MANAGEMENT CENTRAL PERMITTING SYSTEM&amp;R&amp;"Tahoma,Italic"Orange County, NC</oddHeader>
        <oddFooter>&amp;L&amp;"Arial Narrow,Regular"&amp;A&amp;C&amp;"Arial Narrow,Regular"&amp;F&amp;R&amp;"Arial Narrow,Regular"Page &amp;P</oddFooter>
      </headerFooter>
    </customSheetView>
  </customSheetViews>
  <mergeCells count="1">
    <mergeCell ref="A1:D1"/>
  </mergeCells>
  <printOptions horizontalCentered="1"/>
  <pageMargins left="0.75" right="0.75" top="0.75" bottom="0.5" header="0.25" footer="0.25"/>
  <pageSetup scale="86" fitToHeight="999" orientation="landscape" r:id="rId3"/>
  <headerFooter alignWithMargins="0">
    <oddHeader>&amp;C&amp;"Tahoma,Bold"&amp;12LAND MANAGEMENT CENTRAL PERMITTING SYSTEM&amp;R&amp;"Tahoma,Italic"Orange County, NC</oddHeader>
    <oddFooter>&amp;L&amp;"Arial Narrow,Regular"&amp;A&amp;C&amp;"Arial Narrow,Regular"&amp;F&amp;R&amp;"Arial Narrow,Regular"Page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B - Vendor Profile</vt:lpstr>
      <vt:lpstr>C - Vendor Financial Info</vt:lpstr>
      <vt:lpstr>D - Vendor Customer Base</vt:lpstr>
      <vt:lpstr>E - Vendor References</vt:lpstr>
      <vt:lpstr>F - Vendor General System</vt:lpstr>
      <vt:lpstr>G - Project Costs</vt:lpstr>
      <vt:lpstr>H - Interface Costs</vt:lpstr>
      <vt:lpstr>I - Conversion Costs</vt:lpstr>
      <vt:lpstr>J - Modification Costs</vt:lpstr>
      <vt:lpstr>'B - Vendor Profile'!Print_Area</vt:lpstr>
      <vt:lpstr>'C - Vendor Financial Info'!Print_Area</vt:lpstr>
      <vt:lpstr>'D - Vendor Customer Base'!Print_Area</vt:lpstr>
      <vt:lpstr>'E - Vendor References'!Print_Area</vt:lpstr>
      <vt:lpstr>'F - Vendor General System'!Print_Area</vt:lpstr>
      <vt:lpstr>'G - Project Costs'!Print_Area</vt:lpstr>
      <vt:lpstr>'F - Vendor General System'!Print_Titles</vt:lpstr>
      <vt:lpstr>'G - Project Costs'!Print_Titles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Toby Linville</cp:lastModifiedBy>
  <cp:lastPrinted>2014-06-27T23:43:14Z</cp:lastPrinted>
  <dcterms:created xsi:type="dcterms:W3CDTF">2008-01-19T19:05:48Z</dcterms:created>
  <dcterms:modified xsi:type="dcterms:W3CDTF">2020-03-17T19:11:32Z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